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567" activeTab="1"/>
  </bookViews>
  <sheets>
    <sheet name="Fiche générale" sheetId="1" r:id="rId1"/>
    <sheet name="Semestre 1" sheetId="2" r:id="rId2"/>
    <sheet name="Semestre 2" sheetId="3" r:id="rId3"/>
    <sheet name="Semestre 3" sheetId="4" r:id="rId4"/>
    <sheet name="Semestre 4" sheetId="5" r:id="rId5"/>
    <sheet name="Listes" sheetId="6" state="hidden" r:id="rId6"/>
  </sheets>
  <definedNames>
    <definedName name="_xlnm.Print_Area_1">'Fiche générale'!$A$1:$I$29</definedName>
    <definedName name="_xlnm.Print_Titles_2">"'semestre 1'" "#REF !$1":16</definedName>
    <definedName name="_xlnm.Print_Titles_3">"'semestre 2'" "#REF !$1":16</definedName>
    <definedName name="_xlnm.Print_Titles_4">"'semestre 3'" "#REF !$1":16</definedName>
    <definedName name="_xlnm.Print_Titles_5">"'semestre 4'" "#REF !$1":16</definedName>
    <definedName name="DROIT">'Listes'!$A$74:$A$79</definedName>
    <definedName name="ESPE">'Listes'!$B$74:$B$77</definedName>
    <definedName name="IAE">'Listes'!$C$74:$C$80</definedName>
    <definedName name="IDPD">'Listes'!$D$74</definedName>
    <definedName name="Innovation__entreprise_et_société">'Listes'!$E$75:$E$81</definedName>
    <definedName name="ISEM">'Listes'!$E$74:$E$81</definedName>
    <definedName name="LASH">'Listes'!$F$74:$F$84</definedName>
    <definedName name="liste_cmp">'Listes'!$A$73:$J$73</definedName>
    <definedName name="liste_cmp_2">"#REF !.$A$7:$E$7"</definedName>
    <definedName name="liste_cmp_3">"#REF !.$A$7:$E$7"</definedName>
    <definedName name="liste_cmp_4">"#REF !.$A$7:$E$7"</definedName>
    <definedName name="liste_cmp_5">"#REF !.$A$7:$E$7"</definedName>
    <definedName name="liste_ELP">'Listes'!$G$2:$G$10</definedName>
    <definedName name="liste_nature_controle">'Listes'!$C$2:$C$4</definedName>
    <definedName name="liste_nature_controle_2">"#REF !.$C$2:$C$4"</definedName>
    <definedName name="liste_nature_controle_3">"#REF !.$C$2:$C$4"</definedName>
    <definedName name="liste_nature_controle_4">"#REF !.$C$2:$C$4"</definedName>
    <definedName name="liste_nature_controle_5">"#REF !.$C$2:$C$4"</definedName>
    <definedName name="liste_type_controle">'Listes'!$B$2:$B$5</definedName>
    <definedName name="liste_type_controle_2">"#REF !.$A$2:$A$4"</definedName>
    <definedName name="liste_type_controle_3">"#REF !.$A$2:$A$4"</definedName>
    <definedName name="liste_type_controle_4">"#REF !.$A$2:$A$4"</definedName>
    <definedName name="liste_type_controle_5">"#REF !.$A$2:$A$4"</definedName>
    <definedName name="MEDECINE">'Listes'!$G$74</definedName>
    <definedName name="Nat_ELP">'Listes'!$E$2:$E$3</definedName>
    <definedName name="Nature_contrôle">'Listes'!$C$2:$C$5</definedName>
    <definedName name="Nature_ELP">'Listes'!$E$2:$E$3</definedName>
    <definedName name="Nature_ELP_2">"#REF !.$E$2:$E$3"</definedName>
    <definedName name="Nature_ELP_3">"#REF !.$E$2:$E$3"</definedName>
    <definedName name="Nature_ELP_4">"#REF !.$E$2:$E$3"</definedName>
    <definedName name="Nature_ELP_5">"#REF !.$E$2:$E$3"</definedName>
    <definedName name="Nature_ELP2">'Listes'!$E$2:$E$3</definedName>
    <definedName name="POLYTECH_SOPHIA">'Listes'!$H$74:$H$75</definedName>
    <definedName name="SCIENCES">'Listes'!$I$74:$I$84</definedName>
    <definedName name="STAPS">'Listes'!$J$74:$J$75</definedName>
    <definedName name="tab_cmp">"#REF!"</definedName>
    <definedName name="tab_cmp_2">"#REF!"</definedName>
    <definedName name="tab_cmp_3">"#REF!"</definedName>
    <definedName name="tab_cmp_4">"#REF!"</definedName>
    <definedName name="tab_cmp_5">"#REF!"</definedName>
    <definedName name="tab_code_dip">'Listes'!$A$17:$B$69</definedName>
    <definedName name="tab_code_dip_2">"#REF !.$A$31:$B$57"</definedName>
    <definedName name="tab_code_dip_3">"#REF !.$A$31:$B$57"</definedName>
    <definedName name="tab_code_dip_4">"#REF !.$A$31:$B$57"</definedName>
    <definedName name="tab_code_dip_5">"#REF !.$A$31:$B$57"</definedName>
    <definedName name="Type_contrôle">'Listes'!$B$2:$B$4</definedName>
    <definedName name="_xlnm.Print_Area" localSheetId="0">'Fiche générale'!$A$1:$I$29</definedName>
  </definedNames>
  <calcPr fullCalcOnLoad="1"/>
</workbook>
</file>

<file path=xl/sharedStrings.xml><?xml version="1.0" encoding="utf-8"?>
<sst xmlns="http://schemas.openxmlformats.org/spreadsheetml/2006/main" count="495" uniqueCount="234">
  <si>
    <t>Type Diplôme : MASTER</t>
  </si>
  <si>
    <t>COMPOSANTE</t>
  </si>
  <si>
    <t>LASH</t>
  </si>
  <si>
    <t>MENTION</t>
  </si>
  <si>
    <t>Français Langue Etrangère (FLE)</t>
  </si>
  <si>
    <t>CODE DIPLÔME</t>
  </si>
  <si>
    <t>Session M1</t>
  </si>
  <si>
    <t>Session unique</t>
  </si>
  <si>
    <t>Faire autant d'onglet semestre que de Parcours Types</t>
  </si>
  <si>
    <t>Session M2</t>
  </si>
  <si>
    <t>Les éléments ci-dessous doivent être communs à l'ensemble de la mention</t>
  </si>
  <si>
    <t>COMPENSATION</t>
  </si>
  <si>
    <t>Les MCC déterminent le mode de compensation entre UE, semestre et année ainsi que la possibilité d’une note éliminatoire.</t>
  </si>
  <si>
    <t>Obtention des UE</t>
  </si>
  <si>
    <t>note minimale de 10/20</t>
  </si>
  <si>
    <t>Obtention du Semestre</t>
  </si>
  <si>
    <t>La moyenne des UE est supérieure ou égale à 10/20 (compensation entre les UE)</t>
  </si>
  <si>
    <t>Obtention de l'Année</t>
  </si>
  <si>
    <t>Obtention de chaque semestre (pas de compensation entre les semestres)</t>
  </si>
  <si>
    <t>Note éliminatoire</t>
  </si>
  <si>
    <t>Pas de note éliminatoire</t>
  </si>
  <si>
    <t>REDOUBLEMENT</t>
  </si>
  <si>
    <t>Authorisé une seule fois (maximum 3 années pour l'obtention du master)</t>
  </si>
  <si>
    <r>
      <t xml:space="preserve">ORIENTATION M1 </t>
    </r>
    <r>
      <rPr>
        <b/>
        <sz val="14"/>
        <color indexed="8"/>
        <rFont val="Wingdings"/>
        <family val="0"/>
      </rPr>
      <t>ð</t>
    </r>
    <r>
      <rPr>
        <b/>
        <sz val="14"/>
        <color indexed="8"/>
        <rFont val="Calibri"/>
        <family val="2"/>
      </rPr>
      <t xml:space="preserve"> M2</t>
    </r>
  </si>
  <si>
    <t>Passage automatique du M1 au M2</t>
  </si>
  <si>
    <t>TEXTES RÉGLEMENTAIRES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</si>
  <si>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</si>
  <si>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</si>
  <si>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</si>
  <si>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</si>
  <si>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Parcours type</t>
  </si>
  <si>
    <t>Didactique du Français langue étrangères et langue seconde</t>
  </si>
  <si>
    <t>Code étape</t>
  </si>
  <si>
    <t>HMFLE1</t>
  </si>
  <si>
    <t>VET</t>
  </si>
  <si>
    <t>Libellé étape</t>
  </si>
  <si>
    <t>M1 Didactique du Français langue étrangère et langue seconde</t>
  </si>
  <si>
    <t>Code semestre</t>
  </si>
  <si>
    <t>HMS1FLE</t>
  </si>
  <si>
    <t>MALUS / Max</t>
  </si>
  <si>
    <t>Code Malus</t>
  </si>
  <si>
    <t>1ère session</t>
  </si>
  <si>
    <t>2ème session</t>
  </si>
  <si>
    <t>Contrôle Continu</t>
  </si>
  <si>
    <t>Contrôle terminal</t>
  </si>
  <si>
    <t>Nature ELP</t>
  </si>
  <si>
    <t>Libellé ELP</t>
  </si>
  <si>
    <t>Code ELP</t>
  </si>
  <si>
    <t>ECTS</t>
  </si>
  <si>
    <t>Coeff</t>
  </si>
  <si>
    <t>Capitalisable</t>
  </si>
  <si>
    <t>Compensation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</si>
  <si>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</si>
  <si>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</si>
  <si>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</si>
  <si>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</si>
  <si>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</si>
  <si>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</si>
  <si>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Analyse des méthodes et manuels</t>
  </si>
  <si>
    <t>HMUFL10</t>
  </si>
  <si>
    <t>Oui</t>
  </si>
  <si>
    <t>CC&amp;CT</t>
  </si>
  <si>
    <t>Écrit</t>
  </si>
  <si>
    <t>2h</t>
  </si>
  <si>
    <t>Acquisition et apprentissage en FLE</t>
  </si>
  <si>
    <t>HMUFL11</t>
  </si>
  <si>
    <t>Élément constitutif d'une UE</t>
  </si>
  <si>
    <t>CT (Contrôle terminal)</t>
  </si>
  <si>
    <t>Acquisition du langage et apprentissage des langues</t>
  </si>
  <si>
    <t>CCI (CC Intégral)</t>
  </si>
  <si>
    <t>HMUFL12</t>
  </si>
  <si>
    <t>Rapport/Mémoire</t>
  </si>
  <si>
    <t>Didactique de l'oral</t>
  </si>
  <si>
    <t>HMUFL13</t>
  </si>
  <si>
    <t>Stratégies d'enseignement, d'apprentissage et observation de classe en FLE</t>
  </si>
  <si>
    <t>HMUFL14</t>
  </si>
  <si>
    <t>HMS2FLE</t>
  </si>
  <si>
    <t>Didactique de l'écrit</t>
  </si>
  <si>
    <t>HMUFL20</t>
  </si>
  <si>
    <t>Francophonie et français langue seconde</t>
  </si>
  <si>
    <t>HMUFL21</t>
  </si>
  <si>
    <t>Projet Professionnel et de Recherche 1</t>
  </si>
  <si>
    <t>HMUFL22</t>
  </si>
  <si>
    <t>Initiation à la recherche et à l'entrée dans la vie professionnelle</t>
  </si>
  <si>
    <t>HMEFIR2</t>
  </si>
  <si>
    <t>Oral</t>
  </si>
  <si>
    <t>rapport de stage</t>
  </si>
  <si>
    <t>HMEFRS2</t>
  </si>
  <si>
    <t>HMFLE2</t>
  </si>
  <si>
    <t>M2 Didactique du Français langue étrangère et langue seconde</t>
  </si>
  <si>
    <t>HMS3FLE</t>
  </si>
  <si>
    <t>Enseignement et évaluation</t>
  </si>
  <si>
    <t>Français sur objectifs spécifiques</t>
  </si>
  <si>
    <t>Enseignement du FLE aux enfants</t>
  </si>
  <si>
    <t>Enseignement aux adultes et aux enfants nouvellement arrivés</t>
  </si>
  <si>
    <t>HMS4FLE</t>
  </si>
  <si>
    <t>Projet Professionnel et de Recherche 2</t>
  </si>
  <si>
    <t>Méthodologie de la recherche et analyse des pratiques professionnelles</t>
  </si>
  <si>
    <t>Rapport de stage/mémoire</t>
  </si>
  <si>
    <t>COMPOSANTES</t>
  </si>
  <si>
    <t>Type contrôle</t>
  </si>
  <si>
    <t>Nature contrôle</t>
  </si>
  <si>
    <t xml:space="preserve">ASURE FORMATION </t>
  </si>
  <si>
    <t>ESPE</t>
  </si>
  <si>
    <t>IAE</t>
  </si>
  <si>
    <t>IDPD</t>
  </si>
  <si>
    <t>Pratique sportive</t>
  </si>
  <si>
    <t>ISEM</t>
  </si>
  <si>
    <t>IUT</t>
  </si>
  <si>
    <t xml:space="preserve">POLYTECH SOPHIA </t>
  </si>
  <si>
    <t>UFR DROIT</t>
  </si>
  <si>
    <t>UFR LASH</t>
  </si>
  <si>
    <t>UFR MEDECINE</t>
  </si>
  <si>
    <t>UFR ODONTOLOGIE</t>
  </si>
  <si>
    <t>UFR SCIENCES</t>
  </si>
  <si>
    <t>UFR STAPS</t>
  </si>
  <si>
    <t>Mention</t>
  </si>
  <si>
    <t>Codage
Diplôme</t>
  </si>
  <si>
    <t>STAPS: Activité  physique adaptée et santé</t>
  </si>
  <si>
    <t>PMAPA18</t>
  </si>
  <si>
    <t>STAPS: Entrainement et optimisation de la performance  sportive</t>
  </si>
  <si>
    <t>PMEOS18</t>
  </si>
  <si>
    <t>Sciences du vivant</t>
  </si>
  <si>
    <t>SMVIE18</t>
  </si>
  <si>
    <t>Ingénierie de la santé</t>
  </si>
  <si>
    <t>MMISA18</t>
  </si>
  <si>
    <t>SMISA18</t>
  </si>
  <si>
    <t>Economie</t>
  </si>
  <si>
    <t>IMECO18</t>
  </si>
  <si>
    <t>Innovation, entreprise et société</t>
  </si>
  <si>
    <t>IMIES18</t>
  </si>
  <si>
    <t>Monnaie, banque, finance, assurance</t>
  </si>
  <si>
    <t>IMMBF18</t>
  </si>
  <si>
    <t>Gestion des ressources humaines</t>
  </si>
  <si>
    <t>IMGRH18</t>
  </si>
  <si>
    <t>Economie des organisations</t>
  </si>
  <si>
    <t>IMEOR18</t>
  </si>
  <si>
    <t>Management et commerce international</t>
  </si>
  <si>
    <t>IMMCI18</t>
  </si>
  <si>
    <t>GMMCI18</t>
  </si>
  <si>
    <t>Gestion de patrimoine</t>
  </si>
  <si>
    <t>GMGDP18</t>
  </si>
  <si>
    <t>Comptabilité - contrôle - audit</t>
  </si>
  <si>
    <t>GMCCA18</t>
  </si>
  <si>
    <t>Contrôle de gestion et audit organisationnel</t>
  </si>
  <si>
    <t>GMGAO18</t>
  </si>
  <si>
    <t>Marketing, vente</t>
  </si>
  <si>
    <t>GMMKT18</t>
  </si>
  <si>
    <t>Management</t>
  </si>
  <si>
    <t>GMMGT18</t>
  </si>
  <si>
    <t>Tourisme</t>
  </si>
  <si>
    <t>IMTOU18</t>
  </si>
  <si>
    <t>Management et administration des entreprises</t>
  </si>
  <si>
    <t>GMMAE18</t>
  </si>
  <si>
    <t>Administration et liquidation d'entreprises en difficulté</t>
  </si>
  <si>
    <t>DMLED18</t>
  </si>
  <si>
    <t>Droit public</t>
  </si>
  <si>
    <t>DMPUB18</t>
  </si>
  <si>
    <t>Droit privé</t>
  </si>
  <si>
    <t>DMDPR18</t>
  </si>
  <si>
    <t>Droit notarial</t>
  </si>
  <si>
    <t>DMNOT18</t>
  </si>
  <si>
    <t>Droit des affaires</t>
  </si>
  <si>
    <t>DMAFF18</t>
  </si>
  <si>
    <t xml:space="preserve">Science politique           </t>
  </si>
  <si>
    <t>DMSPO18</t>
  </si>
  <si>
    <t>Droit international et européen</t>
  </si>
  <si>
    <t>XMDIE18</t>
  </si>
  <si>
    <t>Métiers de l'enseignement de l'éducation et de la formation (MEEF), 1er degré</t>
  </si>
  <si>
    <t>VMM1D18</t>
  </si>
  <si>
    <t>Métiers de l'enseignement de l'éducation et de la formation (MEEF), pratiques  et ingénierie de la formation</t>
  </si>
  <si>
    <t>VMPIF18</t>
  </si>
  <si>
    <t>Métiers de l'enseignement de l'éducation et de la formation (MEEF), encadrement éducatif</t>
  </si>
  <si>
    <t>VMMEE18</t>
  </si>
  <si>
    <t>Métiers de l'enseignement de l'éducation et de la formation (MEEF), 2e degré</t>
  </si>
  <si>
    <t>VMM2D18</t>
  </si>
  <si>
    <t>HMFLE18</t>
  </si>
  <si>
    <t>Arts</t>
  </si>
  <si>
    <t>HMARS18</t>
  </si>
  <si>
    <t>Humanités et industries créatives</t>
  </si>
  <si>
    <t>HMUIC18</t>
  </si>
  <si>
    <t>Information, communication</t>
  </si>
  <si>
    <t>HMICO18</t>
  </si>
  <si>
    <t>Langues étrangères appliquées (LEA)</t>
  </si>
  <si>
    <t>HMEAP18</t>
  </si>
  <si>
    <t>Langues, littératures et civilisations étrangères et régionales (LLCER)</t>
  </si>
  <si>
    <t>HMCER18</t>
  </si>
  <si>
    <t>Lettres</t>
  </si>
  <si>
    <t>HMLET18</t>
  </si>
  <si>
    <t>Civilisations, cultures et sociétés</t>
  </si>
  <si>
    <t>HMVCS18</t>
  </si>
  <si>
    <t>Psychologie</t>
  </si>
  <si>
    <t>HMPSY18</t>
  </si>
  <si>
    <t>Sciences sociales</t>
  </si>
  <si>
    <t>HMSCS18</t>
  </si>
  <si>
    <t>Sciences cognitives</t>
  </si>
  <si>
    <t>---</t>
  </si>
  <si>
    <t>Informatique</t>
  </si>
  <si>
    <t>EMFOR18</t>
  </si>
  <si>
    <t>SMFOR18</t>
  </si>
  <si>
    <t>Électronique,  énergie électrique, automatique</t>
  </si>
  <si>
    <t>SMELE18</t>
  </si>
  <si>
    <t>Méthodes informatiques appliquées à la gestion des entreprises</t>
  </si>
  <si>
    <t>SMAGE18</t>
  </si>
  <si>
    <t>Mathématiques et applications</t>
  </si>
  <si>
    <t>SMMAT18</t>
  </si>
  <si>
    <t>Sciences et génie des matériaux</t>
  </si>
  <si>
    <t>SMDES18</t>
  </si>
  <si>
    <t>Chimie moléculaire</t>
  </si>
  <si>
    <t>SMCMO18</t>
  </si>
  <si>
    <t>Gestion de l'environnement</t>
  </si>
  <si>
    <t>SMGEN18</t>
  </si>
  <si>
    <t>EMGEN18</t>
  </si>
  <si>
    <t>Physique fondamentale et applications</t>
  </si>
  <si>
    <t>SMPHY18</t>
  </si>
  <si>
    <t>Sciences de la Terre et des planètes, environnement</t>
  </si>
  <si>
    <t>SMTEP18</t>
  </si>
  <si>
    <t>DROIT</t>
  </si>
  <si>
    <t>MEDECINE</t>
  </si>
  <si>
    <t>SCIENCES</t>
  </si>
  <si>
    <t>STAPS</t>
  </si>
  <si>
    <t>HMUFL40</t>
  </si>
  <si>
    <t>HMEFMR4</t>
  </si>
  <si>
    <t>HMEFRS4</t>
  </si>
  <si>
    <t>HMUFL30</t>
  </si>
  <si>
    <t>HMUFL31</t>
  </si>
  <si>
    <t>HMUFL33</t>
  </si>
  <si>
    <t>HMUFL34</t>
  </si>
  <si>
    <r>
      <t>Textes, discours, interactions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Logique(s) grammaticale(s)</t>
    </r>
  </si>
  <si>
    <r>
      <t>Enseignement à distance et gestion d'un centre de ressources en langues (CRL)</t>
    </r>
    <r>
      <rPr>
        <sz val="11"/>
        <color indexed="8"/>
        <rFont val="Calibri"/>
        <family val="2"/>
      </rPr>
      <t xml:space="preserve"> / </t>
    </r>
    <r>
      <rPr>
        <sz val="11"/>
        <color indexed="10"/>
        <rFont val="Calibri"/>
        <family val="2"/>
      </rPr>
      <t>Intégration des TICE en classe de langue et enseignement à distance</t>
    </r>
  </si>
  <si>
    <r>
      <t>HMUFL</t>
    </r>
    <r>
      <rPr>
        <strike/>
        <sz val="11"/>
        <color indexed="10"/>
        <rFont val="Calibri"/>
        <family val="2"/>
      </rPr>
      <t>32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35</t>
    </r>
  </si>
  <si>
    <r>
      <rPr>
        <strike/>
        <sz val="11"/>
        <color indexed="10"/>
        <rFont val="Calibri"/>
        <family val="2"/>
      </rPr>
      <t>Langue vivante</t>
    </r>
    <r>
      <rPr>
        <sz val="11"/>
        <color indexed="10"/>
        <rFont val="Calibri"/>
        <family val="2"/>
      </rPr>
      <t xml:space="preserve"> Anglais</t>
    </r>
  </si>
  <si>
    <t>HMELLA1</t>
  </si>
  <si>
    <t>HMELI102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</si>
</sst>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7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16"/>
      <name val="Arial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24"/>
      <color indexed="9"/>
      <name val="Calibri"/>
      <family val="2"/>
    </font>
    <font>
      <b/>
      <sz val="16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Wingdings"/>
      <family val="0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6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Segoe UI"/>
      <family val="2"/>
    </font>
    <font>
      <sz val="11"/>
      <color indexed="10"/>
      <name val="Calibri"/>
      <family val="2"/>
    </font>
    <font>
      <strike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trike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2" fillId="27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5" fillId="0" borderId="10" xfId="45" applyFont="1" applyBorder="1" applyAlignment="1">
      <alignment horizontal="left" vertical="center" indent="1"/>
      <protection/>
    </xf>
    <xf numFmtId="0" fontId="6" fillId="0" borderId="11" xfId="45" applyFont="1" applyFill="1" applyBorder="1" applyAlignment="1" applyProtection="1">
      <alignment vertical="center"/>
      <protection locked="0"/>
    </xf>
    <xf numFmtId="0" fontId="8" fillId="33" borderId="0" xfId="45" applyFont="1" applyFill="1" applyBorder="1" applyAlignment="1">
      <alignment horizontal="center"/>
      <protection/>
    </xf>
    <xf numFmtId="0" fontId="9" fillId="33" borderId="0" xfId="45" applyFont="1" applyFill="1">
      <alignment/>
      <protection/>
    </xf>
    <xf numFmtId="0" fontId="5" fillId="0" borderId="12" xfId="45" applyFont="1" applyBorder="1" applyAlignment="1">
      <alignment horizontal="left" vertical="center" indent="1"/>
      <protection/>
    </xf>
    <xf numFmtId="0" fontId="10" fillId="33" borderId="0" xfId="45" applyFont="1" applyFill="1" applyBorder="1" applyAlignment="1">
      <alignment horizontal="center"/>
      <protection/>
    </xf>
    <xf numFmtId="0" fontId="1" fillId="33" borderId="0" xfId="45" applyFill="1">
      <alignment/>
      <protection/>
    </xf>
    <xf numFmtId="0" fontId="6" fillId="0" borderId="13" xfId="45" applyFont="1" applyFill="1" applyBorder="1" applyAlignment="1" applyProtection="1">
      <alignment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0" fontId="11" fillId="33" borderId="13" xfId="45" applyFont="1" applyFill="1" applyBorder="1" applyAlignment="1" applyProtection="1">
      <alignment horizontal="left"/>
      <protection locked="0"/>
    </xf>
    <xf numFmtId="0" fontId="12" fillId="0" borderId="14" xfId="45" applyFont="1" applyFill="1" applyBorder="1" applyAlignment="1">
      <alignment vertical="center"/>
      <protection/>
    </xf>
    <xf numFmtId="0" fontId="11" fillId="33" borderId="0" xfId="45" applyFont="1" applyFill="1" applyBorder="1" applyAlignment="1">
      <alignment horizontal="left"/>
      <protection/>
    </xf>
    <xf numFmtId="0" fontId="11" fillId="33" borderId="10" xfId="45" applyFont="1" applyFill="1" applyBorder="1" applyAlignment="1" applyProtection="1">
      <alignment horizontal="left"/>
      <protection locked="0"/>
    </xf>
    <xf numFmtId="0" fontId="14" fillId="0" borderId="12" xfId="45" applyFont="1" applyBorder="1">
      <alignment/>
      <protection/>
    </xf>
    <xf numFmtId="0" fontId="1" fillId="0" borderId="15" xfId="45" applyBorder="1">
      <alignment/>
      <protection/>
    </xf>
    <xf numFmtId="0" fontId="1" fillId="0" borderId="0" xfId="45" applyFont="1" applyBorder="1">
      <alignment/>
      <protection/>
    </xf>
    <xf numFmtId="0" fontId="1" fillId="0" borderId="0" xfId="45" applyFont="1">
      <alignment/>
      <protection/>
    </xf>
    <xf numFmtId="0" fontId="1" fillId="33" borderId="0" xfId="45" applyFont="1" applyFill="1" applyBorder="1">
      <alignment/>
      <protection/>
    </xf>
    <xf numFmtId="0" fontId="1" fillId="33" borderId="0" xfId="45" applyFont="1" applyFill="1">
      <alignment/>
      <protection/>
    </xf>
    <xf numFmtId="0" fontId="1" fillId="0" borderId="0" xfId="45" applyFont="1" applyBorder="1" applyAlignment="1">
      <alignment horizontal="left"/>
      <protection/>
    </xf>
    <xf numFmtId="0" fontId="1" fillId="0" borderId="0" xfId="45" applyFont="1" applyAlignment="1">
      <alignment horizontal="left"/>
      <protection/>
    </xf>
    <xf numFmtId="0" fontId="1" fillId="33" borderId="0" xfId="45" applyFont="1" applyFill="1" applyBorder="1" applyAlignment="1">
      <alignment horizontal="left"/>
      <protection/>
    </xf>
    <xf numFmtId="0" fontId="1" fillId="33" borderId="0" xfId="45" applyFont="1" applyFill="1" applyAlignment="1">
      <alignment horizontal="left"/>
      <protection/>
    </xf>
    <xf numFmtId="0" fontId="1" fillId="33" borderId="0" xfId="45" applyFill="1" applyBorder="1">
      <alignment/>
      <protection/>
    </xf>
    <xf numFmtId="0" fontId="1" fillId="0" borderId="0" xfId="45" applyProtection="1">
      <alignment/>
      <protection/>
    </xf>
    <xf numFmtId="0" fontId="1" fillId="0" borderId="0" xfId="45" applyAlignment="1" applyProtection="1">
      <alignment vertical="center"/>
      <protection/>
    </xf>
    <xf numFmtId="0" fontId="17" fillId="0" borderId="10" xfId="45" applyFont="1" applyFill="1" applyBorder="1" applyAlignment="1" applyProtection="1">
      <alignment vertical="center"/>
      <protection/>
    </xf>
    <xf numFmtId="0" fontId="18" fillId="0" borderId="10" xfId="45" applyFont="1" applyFill="1" applyBorder="1" applyAlignment="1" applyProtection="1">
      <alignment horizontal="left"/>
      <protection/>
    </xf>
    <xf numFmtId="0" fontId="17" fillId="0" borderId="10" xfId="45" applyFont="1" applyFill="1" applyBorder="1" applyAlignment="1" applyProtection="1">
      <alignment horizontal="center" vertical="center"/>
      <protection/>
    </xf>
    <xf numFmtId="0" fontId="19" fillId="34" borderId="10" xfId="45" applyFont="1" applyFill="1" applyBorder="1" applyAlignment="1" applyProtection="1">
      <alignment vertical="center"/>
      <protection locked="0"/>
    </xf>
    <xf numFmtId="0" fontId="20" fillId="34" borderId="10" xfId="45" applyFont="1" applyFill="1" applyBorder="1" applyAlignment="1" applyProtection="1">
      <alignment vertical="center"/>
      <protection locked="0"/>
    </xf>
    <xf numFmtId="0" fontId="13" fillId="0" borderId="0" xfId="45" applyFont="1" applyBorder="1" applyAlignment="1" applyProtection="1">
      <alignment horizontal="left" vertical="center" indent="2"/>
      <protection/>
    </xf>
    <xf numFmtId="0" fontId="13" fillId="0" borderId="0" xfId="45" applyFont="1" applyFill="1" applyBorder="1" applyAlignment="1" applyProtection="1">
      <alignment vertical="center"/>
      <protection/>
    </xf>
    <xf numFmtId="0" fontId="20" fillId="0" borderId="0" xfId="45" applyFont="1" applyFill="1" applyBorder="1" applyAlignment="1" applyProtection="1">
      <alignment horizontal="center" vertical="center"/>
      <protection/>
    </xf>
    <xf numFmtId="0" fontId="1" fillId="0" borderId="0" xfId="45" applyBorder="1" applyProtection="1">
      <alignment/>
      <protection/>
    </xf>
    <xf numFmtId="0" fontId="22" fillId="0" borderId="0" xfId="45" applyFont="1" applyProtection="1">
      <alignment/>
      <protection/>
    </xf>
    <xf numFmtId="0" fontId="21" fillId="0" borderId="0" xfId="45" applyFont="1" applyFill="1" applyBorder="1" applyAlignment="1" applyProtection="1">
      <alignment horizontal="center" vertical="center"/>
      <protection/>
    </xf>
    <xf numFmtId="0" fontId="20" fillId="0" borderId="0" xfId="45" applyFont="1" applyBorder="1" applyAlignment="1" applyProtection="1">
      <alignment vertical="center"/>
      <protection/>
    </xf>
    <xf numFmtId="0" fontId="1" fillId="33" borderId="0" xfId="45" applyFill="1" applyBorder="1" applyAlignment="1" applyProtection="1">
      <alignment horizontal="center" vertical="center"/>
      <protection/>
    </xf>
    <xf numFmtId="0" fontId="1" fillId="0" borderId="0" xfId="45" applyBorder="1" applyAlignment="1" applyProtection="1">
      <alignment horizontal="center" vertical="center" wrapText="1"/>
      <protection/>
    </xf>
    <xf numFmtId="0" fontId="1" fillId="0" borderId="0" xfId="45" applyBorder="1" applyAlignment="1" applyProtection="1">
      <alignment vertical="center" wrapText="1"/>
      <protection/>
    </xf>
    <xf numFmtId="0" fontId="23" fillId="0" borderId="16" xfId="45" applyFont="1" applyBorder="1" applyAlignment="1" applyProtection="1">
      <alignment/>
      <protection/>
    </xf>
    <xf numFmtId="0" fontId="15" fillId="0" borderId="16" xfId="45" applyFont="1" applyBorder="1" applyAlignment="1" applyProtection="1">
      <alignment/>
      <protection/>
    </xf>
    <xf numFmtId="0" fontId="15" fillId="0" borderId="17" xfId="45" applyFont="1" applyBorder="1" applyAlignment="1" applyProtection="1">
      <alignment/>
      <protection/>
    </xf>
    <xf numFmtId="0" fontId="21" fillId="0" borderId="10" xfId="45" applyFont="1" applyFill="1" applyBorder="1" applyAlignment="1" applyProtection="1">
      <alignment vertical="center" wrapText="1"/>
      <protection/>
    </xf>
    <xf numFmtId="0" fontId="21" fillId="0" borderId="10" xfId="45" applyFont="1" applyFill="1" applyBorder="1" applyAlignment="1" applyProtection="1">
      <alignment horizontal="center" vertical="center" wrapText="1"/>
      <protection/>
    </xf>
    <xf numFmtId="0" fontId="21" fillId="0" borderId="10" xfId="45" applyFont="1" applyFill="1" applyBorder="1" applyAlignment="1" applyProtection="1">
      <alignment horizontal="left" vertical="center" indent="1"/>
      <protection/>
    </xf>
    <xf numFmtId="0" fontId="21" fillId="0" borderId="13" xfId="45" applyFont="1" applyFill="1" applyBorder="1" applyAlignment="1" applyProtection="1">
      <alignment horizontal="left" vertical="center" wrapText="1" indent="1"/>
      <protection/>
    </xf>
    <xf numFmtId="0" fontId="21" fillId="0" borderId="13" xfId="45" applyFont="1" applyFill="1" applyBorder="1" applyAlignment="1" applyProtection="1">
      <alignment vertical="center" wrapText="1"/>
      <protection/>
    </xf>
    <xf numFmtId="0" fontId="21" fillId="0" borderId="13" xfId="45" applyFont="1" applyFill="1" applyBorder="1" applyAlignment="1" applyProtection="1">
      <alignment vertical="center"/>
      <protection/>
    </xf>
    <xf numFmtId="0" fontId="1" fillId="0" borderId="10" xfId="45" applyFont="1" applyFill="1" applyBorder="1" applyProtection="1">
      <alignment/>
      <protection locked="0"/>
    </xf>
    <xf numFmtId="0" fontId="1" fillId="0" borderId="10" xfId="45" applyFont="1" applyBorder="1" applyAlignment="1" applyProtection="1">
      <alignment vertical="center"/>
      <protection locked="0"/>
    </xf>
    <xf numFmtId="0" fontId="9" fillId="0" borderId="10" xfId="46" applyFont="1" applyFill="1" applyBorder="1" applyAlignment="1" applyProtection="1">
      <alignment horizontal="center" vertical="center"/>
      <protection locked="0"/>
    </xf>
    <xf numFmtId="0" fontId="1" fillId="33" borderId="10" xfId="45" applyFill="1" applyBorder="1" applyAlignment="1" applyProtection="1">
      <alignment horizontal="center"/>
      <protection locked="0"/>
    </xf>
    <xf numFmtId="0" fontId="1" fillId="33" borderId="10" xfId="45" applyFont="1" applyFill="1" applyBorder="1" applyAlignment="1" applyProtection="1">
      <alignment horizontal="center"/>
      <protection locked="0"/>
    </xf>
    <xf numFmtId="0" fontId="1" fillId="33" borderId="10" xfId="45" applyFont="1" applyFill="1" applyBorder="1" applyProtection="1">
      <alignment/>
      <protection locked="0"/>
    </xf>
    <xf numFmtId="0" fontId="1" fillId="33" borderId="10" xfId="45" applyFill="1" applyBorder="1" applyProtection="1">
      <alignment/>
      <protection locked="0"/>
    </xf>
    <xf numFmtId="0" fontId="1" fillId="0" borderId="10" xfId="45" applyBorder="1" applyProtection="1">
      <alignment/>
      <protection locked="0"/>
    </xf>
    <xf numFmtId="0" fontId="1" fillId="0" borderId="10" xfId="45" applyFont="1" applyBorder="1" applyProtection="1">
      <alignment/>
      <protection locked="0"/>
    </xf>
    <xf numFmtId="0" fontId="1" fillId="35" borderId="10" xfId="45" applyFont="1" applyFill="1" applyBorder="1" applyProtection="1">
      <alignment/>
      <protection locked="0"/>
    </xf>
    <xf numFmtId="0" fontId="1" fillId="35" borderId="10" xfId="45" applyFont="1" applyFill="1" applyBorder="1" applyAlignment="1" applyProtection="1">
      <alignment vertical="center"/>
      <protection locked="0"/>
    </xf>
    <xf numFmtId="0" fontId="1" fillId="35" borderId="10" xfId="45" applyFill="1" applyBorder="1" applyAlignment="1" applyProtection="1">
      <alignment horizontal="center"/>
      <protection locked="0"/>
    </xf>
    <xf numFmtId="0" fontId="1" fillId="35" borderId="10" xfId="45" applyFont="1" applyFill="1" applyBorder="1" applyAlignment="1" applyProtection="1">
      <alignment horizontal="center"/>
      <protection locked="0"/>
    </xf>
    <xf numFmtId="0" fontId="1" fillId="35" borderId="10" xfId="45" applyFill="1" applyBorder="1" applyProtection="1">
      <alignment/>
      <protection locked="0"/>
    </xf>
    <xf numFmtId="0" fontId="1" fillId="0" borderId="18" xfId="45" applyBorder="1">
      <alignment/>
      <protection/>
    </xf>
    <xf numFmtId="0" fontId="1" fillId="33" borderId="0" xfId="45" applyFill="1" applyProtection="1">
      <alignment/>
      <protection/>
    </xf>
    <xf numFmtId="0" fontId="1" fillId="0" borderId="10" xfId="45" applyFill="1" applyBorder="1" applyProtection="1">
      <alignment/>
      <protection locked="0"/>
    </xf>
    <xf numFmtId="0" fontId="1" fillId="0" borderId="19" xfId="45" applyBorder="1" applyProtection="1">
      <alignment/>
      <protection locked="0"/>
    </xf>
    <xf numFmtId="0" fontId="1" fillId="0" borderId="10" xfId="45" applyBorder="1" applyAlignment="1" applyProtection="1">
      <alignment vertical="center"/>
      <protection locked="0"/>
    </xf>
    <xf numFmtId="0" fontId="1" fillId="0" borderId="19" xfId="45" applyBorder="1" applyAlignment="1" applyProtection="1">
      <alignment vertical="center"/>
      <protection locked="0"/>
    </xf>
    <xf numFmtId="0" fontId="1" fillId="0" borderId="0" xfId="45" applyAlignment="1" applyProtection="1">
      <alignment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5" fillId="0" borderId="10" xfId="45" applyFont="1" applyBorder="1" applyProtection="1">
      <alignment/>
      <protection locked="0"/>
    </xf>
    <xf numFmtId="0" fontId="1" fillId="0" borderId="10" xfId="45" applyBorder="1" applyAlignment="1" applyProtection="1">
      <alignment horizontal="center"/>
      <protection locked="0"/>
    </xf>
    <xf numFmtId="0" fontId="1" fillId="0" borderId="10" xfId="45" applyFill="1" applyBorder="1" applyAlignment="1" applyProtection="1">
      <alignment vertical="center"/>
      <protection locked="0"/>
    </xf>
    <xf numFmtId="0" fontId="17" fillId="0" borderId="10" xfId="45" applyFont="1" applyBorder="1" applyAlignment="1" applyProtection="1">
      <alignment vertical="center"/>
      <protection locked="0"/>
    </xf>
    <xf numFmtId="0" fontId="13" fillId="0" borderId="10" xfId="45" applyFont="1" applyBorder="1" applyAlignment="1" applyProtection="1">
      <alignment vertical="center"/>
      <protection locked="0"/>
    </xf>
    <xf numFmtId="0" fontId="1" fillId="0" borderId="10" xfId="45" applyBorder="1" applyAlignment="1" applyProtection="1">
      <alignment vertical="center" wrapText="1"/>
      <protection locked="0"/>
    </xf>
    <xf numFmtId="0" fontId="13" fillId="0" borderId="10" xfId="45" applyFont="1" applyFill="1" applyBorder="1" applyAlignment="1" applyProtection="1">
      <alignment vertical="center"/>
      <protection locked="0"/>
    </xf>
    <xf numFmtId="0" fontId="26" fillId="0" borderId="10" xfId="45" applyFont="1" applyBorder="1" applyAlignment="1" applyProtection="1">
      <alignment vertical="center"/>
      <protection locked="0"/>
    </xf>
    <xf numFmtId="0" fontId="27" fillId="0" borderId="10" xfId="45" applyFont="1" applyBorder="1" applyAlignment="1" applyProtection="1">
      <alignment vertical="center"/>
      <protection locked="0"/>
    </xf>
    <xf numFmtId="0" fontId="27" fillId="0" borderId="10" xfId="45" applyFont="1" applyFill="1" applyBorder="1" applyAlignment="1" applyProtection="1">
      <alignment vertical="center"/>
      <protection locked="0"/>
    </xf>
    <xf numFmtId="0" fontId="1" fillId="0" borderId="0" xfId="45" applyProtection="1">
      <alignment/>
      <protection locked="0"/>
    </xf>
    <xf numFmtId="0" fontId="9" fillId="0" borderId="10" xfId="46" applyFont="1" applyBorder="1" applyAlignment="1" applyProtection="1">
      <alignment horizontal="center" vertical="center"/>
      <protection locked="0"/>
    </xf>
    <xf numFmtId="0" fontId="1" fillId="0" borderId="10" xfId="45" applyBorder="1" applyAlignment="1" applyProtection="1">
      <alignment horizontal="center" vertical="center" wrapText="1"/>
      <protection locked="0"/>
    </xf>
    <xf numFmtId="0" fontId="1" fillId="0" borderId="0" xfId="45" applyAlignment="1" applyProtection="1">
      <alignment horizontal="center" vertical="center"/>
      <protection locked="0"/>
    </xf>
    <xf numFmtId="0" fontId="1" fillId="0" borderId="0" xfId="45" applyFont="1" applyAlignment="1">
      <alignment wrapText="1"/>
      <protection/>
    </xf>
    <xf numFmtId="0" fontId="1" fillId="0" borderId="10" xfId="45" applyFont="1" applyBorder="1">
      <alignment/>
      <protection/>
    </xf>
    <xf numFmtId="0" fontId="1" fillId="0" borderId="12" xfId="45" applyFont="1" applyBorder="1">
      <alignment/>
      <protection/>
    </xf>
    <xf numFmtId="0" fontId="1" fillId="0" borderId="10" xfId="45" applyFont="1" applyFill="1" applyBorder="1">
      <alignment/>
      <protection/>
    </xf>
    <xf numFmtId="0" fontId="1" fillId="36" borderId="10" xfId="45" applyFont="1" applyFill="1" applyBorder="1" applyProtection="1">
      <alignment/>
      <protection locked="0"/>
    </xf>
    <xf numFmtId="0" fontId="1" fillId="37" borderId="10" xfId="45" applyFill="1" applyBorder="1" applyAlignment="1" applyProtection="1">
      <alignment horizontal="center"/>
      <protection locked="0"/>
    </xf>
    <xf numFmtId="0" fontId="1" fillId="37" borderId="10" xfId="45" applyFont="1" applyFill="1" applyBorder="1" applyAlignment="1" applyProtection="1">
      <alignment horizontal="center"/>
      <protection locked="0"/>
    </xf>
    <xf numFmtId="0" fontId="1" fillId="37" borderId="10" xfId="45" applyFont="1" applyFill="1" applyBorder="1" applyProtection="1">
      <alignment/>
      <protection locked="0"/>
    </xf>
    <xf numFmtId="0" fontId="1" fillId="37" borderId="10" xfId="45" applyFill="1" applyBorder="1" applyProtection="1">
      <alignment/>
      <protection locked="0"/>
    </xf>
    <xf numFmtId="0" fontId="1" fillId="36" borderId="10" xfId="45" applyFill="1" applyBorder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9" fillId="38" borderId="20" xfId="45" applyFont="1" applyFill="1" applyBorder="1" applyAlignment="1">
      <alignment horizontal="center" vertical="center"/>
      <protection/>
    </xf>
    <xf numFmtId="0" fontId="1" fillId="39" borderId="10" xfId="45" applyFont="1" applyFill="1" applyBorder="1" applyProtection="1">
      <alignment/>
      <protection locked="0"/>
    </xf>
    <xf numFmtId="0" fontId="66" fillId="40" borderId="0" xfId="0" applyFont="1" applyFill="1" applyAlignment="1">
      <alignment/>
    </xf>
    <xf numFmtId="0" fontId="49" fillId="41" borderId="10" xfId="45" applyFont="1" applyFill="1" applyBorder="1" applyProtection="1">
      <alignment/>
      <protection locked="0"/>
    </xf>
    <xf numFmtId="0" fontId="1" fillId="0" borderId="20" xfId="45" applyFont="1" applyFill="1" applyBorder="1" applyAlignment="1">
      <alignment horizontal="center"/>
      <protection/>
    </xf>
    <xf numFmtId="0" fontId="1" fillId="0" borderId="20" xfId="45" applyFill="1" applyBorder="1" applyAlignment="1">
      <alignment horizontal="center"/>
      <protection/>
    </xf>
    <xf numFmtId="0" fontId="66" fillId="40" borderId="0" xfId="0" applyFont="1" applyFill="1" applyAlignment="1">
      <alignment wrapText="1"/>
    </xf>
    <xf numFmtId="0" fontId="49" fillId="40" borderId="10" xfId="45" applyFont="1" applyFill="1" applyBorder="1" applyProtection="1">
      <alignment/>
      <protection locked="0"/>
    </xf>
    <xf numFmtId="0" fontId="49" fillId="40" borderId="21" xfId="45" applyFont="1" applyFill="1" applyBorder="1">
      <alignment/>
      <protection/>
    </xf>
    <xf numFmtId="0" fontId="1" fillId="0" borderId="19" xfId="45" applyFill="1" applyBorder="1" applyProtection="1">
      <alignment/>
      <protection locked="0"/>
    </xf>
    <xf numFmtId="0" fontId="1" fillId="33" borderId="12" xfId="45" applyFont="1" applyFill="1" applyBorder="1" applyProtection="1">
      <alignment/>
      <protection locked="0"/>
    </xf>
    <xf numFmtId="0" fontId="49" fillId="40" borderId="20" xfId="45" applyFont="1" applyFill="1" applyBorder="1">
      <alignment/>
      <protection/>
    </xf>
    <xf numFmtId="0" fontId="1" fillId="0" borderId="20" xfId="45" applyBorder="1">
      <alignment/>
      <protection/>
    </xf>
    <xf numFmtId="0" fontId="1" fillId="33" borderId="13" xfId="45" applyFill="1" applyBorder="1" applyProtection="1">
      <alignment/>
      <protection locked="0"/>
    </xf>
    <xf numFmtId="0" fontId="1" fillId="33" borderId="20" xfId="45" applyFill="1" applyBorder="1" applyProtection="1">
      <alignment/>
      <protection locked="0"/>
    </xf>
    <xf numFmtId="0" fontId="1" fillId="41" borderId="10" xfId="45" applyFill="1" applyBorder="1" applyAlignment="1" applyProtection="1">
      <alignment vertical="center"/>
      <protection locked="0"/>
    </xf>
    <xf numFmtId="0" fontId="2" fillId="0" borderId="13" xfId="44" applyNumberFormat="1" applyFont="1" applyFill="1" applyBorder="1" applyAlignment="1" applyProtection="1">
      <alignment/>
      <protection/>
    </xf>
    <xf numFmtId="0" fontId="1" fillId="0" borderId="13" xfId="45" applyFont="1" applyBorder="1" applyAlignment="1" applyProtection="1">
      <alignment horizontal="left" wrapText="1"/>
      <protection locked="0"/>
    </xf>
    <xf numFmtId="0" fontId="13" fillId="42" borderId="22" xfId="45" applyFont="1" applyFill="1" applyBorder="1" applyAlignment="1">
      <alignment horizontal="center" vertical="center"/>
      <protection/>
    </xf>
    <xf numFmtId="0" fontId="1" fillId="0" borderId="11" xfId="45" applyFont="1" applyBorder="1" applyAlignment="1">
      <alignment vertical="center" wrapText="1"/>
      <protection/>
    </xf>
    <xf numFmtId="0" fontId="1" fillId="0" borderId="13" xfId="45" applyBorder="1">
      <alignment/>
      <protection/>
    </xf>
    <xf numFmtId="0" fontId="2" fillId="0" borderId="11" xfId="44" applyNumberFormat="1" applyFont="1" applyFill="1" applyBorder="1" applyAlignment="1" applyProtection="1">
      <alignment vertical="center" wrapText="1"/>
      <protection/>
    </xf>
    <xf numFmtId="0" fontId="15" fillId="43" borderId="22" xfId="45" applyFont="1" applyFill="1" applyBorder="1" applyAlignment="1">
      <alignment horizontal="left" vertical="center"/>
      <protection/>
    </xf>
    <xf numFmtId="0" fontId="9" fillId="33" borderId="11" xfId="45" applyFont="1" applyFill="1" applyBorder="1" applyAlignment="1" applyProtection="1">
      <alignment horizontal="left" vertical="center"/>
      <protection locked="0"/>
    </xf>
    <xf numFmtId="0" fontId="1" fillId="33" borderId="11" xfId="45" applyFont="1" applyFill="1" applyBorder="1" applyAlignment="1" applyProtection="1">
      <alignment horizontal="left" vertical="center"/>
      <protection locked="0"/>
    </xf>
    <xf numFmtId="0" fontId="4" fillId="44" borderId="10" xfId="45" applyFont="1" applyFill="1" applyBorder="1" applyAlignment="1">
      <alignment horizontal="center"/>
      <protection/>
    </xf>
    <xf numFmtId="0" fontId="7" fillId="33" borderId="0" xfId="45" applyFont="1" applyFill="1" applyBorder="1" applyAlignment="1">
      <alignment horizontal="left"/>
      <protection/>
    </xf>
    <xf numFmtId="0" fontId="6" fillId="0" borderId="10" xfId="45" applyFont="1" applyFill="1" applyBorder="1" applyAlignment="1" applyProtection="1">
      <alignment vertical="center"/>
      <protection locked="0"/>
    </xf>
    <xf numFmtId="0" fontId="13" fillId="42" borderId="10" xfId="45" applyFont="1" applyFill="1" applyBorder="1" applyAlignment="1">
      <alignment horizontal="center" vertical="center"/>
      <protection/>
    </xf>
    <xf numFmtId="0" fontId="15" fillId="43" borderId="11" xfId="45" applyFont="1" applyFill="1" applyBorder="1" applyAlignment="1">
      <alignment horizontal="left" vertical="center"/>
      <protection/>
    </xf>
    <xf numFmtId="166" fontId="9" fillId="33" borderId="11" xfId="45" applyNumberFormat="1" applyFont="1" applyFill="1" applyBorder="1" applyAlignment="1" applyProtection="1">
      <alignment horizontal="left" vertical="center"/>
      <protection locked="0"/>
    </xf>
    <xf numFmtId="0" fontId="1" fillId="0" borderId="0" xfId="45" applyBorder="1" applyAlignment="1" applyProtection="1">
      <alignment horizontal="center" vertical="center" wrapText="1"/>
      <protection/>
    </xf>
    <xf numFmtId="0" fontId="20" fillId="0" borderId="10" xfId="45" applyFont="1" applyBorder="1" applyAlignment="1" applyProtection="1">
      <alignment horizontal="center" vertical="center"/>
      <protection/>
    </xf>
    <xf numFmtId="0" fontId="21" fillId="0" borderId="10" xfId="45" applyFont="1" applyFill="1" applyBorder="1" applyAlignment="1" applyProtection="1">
      <alignment horizontal="center" vertical="center" wrapText="1"/>
      <protection/>
    </xf>
    <xf numFmtId="0" fontId="1" fillId="35" borderId="10" xfId="45" applyFont="1" applyFill="1" applyBorder="1" applyProtection="1">
      <alignment/>
      <protection locked="0"/>
    </xf>
    <xf numFmtId="0" fontId="19" fillId="34" borderId="10" xfId="45" applyFont="1" applyFill="1" applyBorder="1" applyAlignment="1" applyProtection="1">
      <alignment horizontal="center" vertical="center"/>
      <protection locked="0"/>
    </xf>
    <xf numFmtId="0" fontId="17" fillId="0" borderId="12" xfId="45" applyFont="1" applyFill="1" applyBorder="1" applyAlignment="1" applyProtection="1">
      <alignment horizontal="left" vertical="center"/>
      <protection/>
    </xf>
    <xf numFmtId="0" fontId="17" fillId="34" borderId="10" xfId="45" applyFont="1" applyFill="1" applyBorder="1" applyAlignment="1" applyProtection="1">
      <alignment horizontal="left" vertical="center"/>
      <protection locked="0"/>
    </xf>
    <xf numFmtId="0" fontId="21" fillId="0" borderId="10" xfId="45" applyFont="1" applyFill="1" applyBorder="1" applyAlignment="1" applyProtection="1">
      <alignment horizontal="center" vertical="center"/>
      <protection/>
    </xf>
    <xf numFmtId="0" fontId="1" fillId="0" borderId="10" xfId="45" applyFont="1" applyBorder="1" applyAlignment="1" applyProtection="1">
      <alignment horizontal="left" vertical="center"/>
      <protection/>
    </xf>
    <xf numFmtId="0" fontId="1" fillId="0" borderId="10" xfId="45" applyBorder="1" applyAlignment="1" applyProtection="1">
      <alignment horizontal="center" vertical="center"/>
      <protection locked="0"/>
    </xf>
    <xf numFmtId="0" fontId="4" fillId="44" borderId="0" xfId="45" applyFont="1" applyFill="1" applyBorder="1" applyAlignment="1" applyProtection="1">
      <alignment horizontal="center"/>
      <protection/>
    </xf>
    <xf numFmtId="0" fontId="13" fillId="0" borderId="11" xfId="45" applyFont="1" applyFill="1" applyBorder="1" applyAlignment="1" applyProtection="1">
      <alignment horizontal="left" vertical="center"/>
      <protection/>
    </xf>
    <xf numFmtId="0" fontId="13" fillId="0" borderId="10" xfId="45" applyFont="1" applyFill="1" applyBorder="1" applyAlignment="1" applyProtection="1">
      <alignment horizontal="left" vertical="center"/>
      <protection/>
    </xf>
    <xf numFmtId="0" fontId="18" fillId="34" borderId="10" xfId="45" applyFont="1" applyFill="1" applyBorder="1" applyAlignment="1" applyProtection="1">
      <alignment horizontal="center"/>
      <protection locked="0"/>
    </xf>
    <xf numFmtId="0" fontId="49" fillId="40" borderId="10" xfId="45" applyFont="1" applyFill="1" applyBorder="1" applyAlignment="1" applyProtection="1">
      <alignment vertical="center"/>
      <protection locked="0"/>
    </xf>
    <xf numFmtId="0" fontId="49" fillId="40" borderId="10" xfId="45" applyFont="1" applyFill="1" applyBorder="1" applyAlignment="1" applyProtection="1">
      <alignment horizontal="center" vertical="center"/>
      <protection locked="0"/>
    </xf>
    <xf numFmtId="0" fontId="49" fillId="45" borderId="10" xfId="46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nditionalStyle_11" xfId="42"/>
    <cellStyle name="Entrée" xfId="43"/>
    <cellStyle name="Excel Built-in Hyperlink" xfId="44"/>
    <cellStyle name="Excel Built-in Normal" xfId="45"/>
    <cellStyle name="Excel Built-in Normal 1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3">
    <dxf>
      <fill>
        <patternFill patternType="solid">
          <fgColor indexed="47"/>
          <bgColor indexed="22"/>
        </patternFill>
      </fill>
    </dxf>
    <dxf>
      <font>
        <b/>
        <i val="0"/>
        <color indexed="16"/>
      </font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lor indexed="8"/>
      </font>
      <fill>
        <patternFill patternType="solid">
          <fgColor indexed="41"/>
          <bgColor indexed="31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ont>
        <b/>
        <i val="0"/>
        <color indexed="16"/>
      </font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lor indexed="8"/>
      </font>
      <fill>
        <patternFill patternType="solid">
          <fgColor indexed="41"/>
          <bgColor indexed="31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ont>
        <b/>
        <i val="0"/>
        <color indexed="16"/>
      </font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lor indexed="8"/>
      </font>
      <fill>
        <patternFill patternType="solid">
          <fgColor indexed="41"/>
          <bgColor indexed="31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ont>
        <b/>
        <i val="0"/>
        <color indexed="16"/>
      </font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lor indexed="8"/>
      </font>
      <fill>
        <patternFill patternType="solid">
          <fgColor indexed="41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DEEBF7"/>
      <rgbColor rgb="00660066"/>
      <rgbColor rgb="00FF8080"/>
      <rgbColor rgb="000563C1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6E0B4"/>
      <rgbColor rgb="00FFFF99"/>
      <rgbColor rgb="0099CCFF"/>
      <rgbColor rgb="00FF99CC"/>
      <rgbColor rgb="00CC99FF"/>
      <rgbColor rgb="00D0CECE"/>
      <rgbColor rgb="003366FF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france.gouv.fr/affichTexte.do?cidTexte=JORFTEXT000028543525" TargetMode="External" /><Relationship Id="rId2" Type="http://schemas.openxmlformats.org/officeDocument/2006/relationships/hyperlink" Target="https://www.legifrance.gouv.fr/affichTexte.do?cidTexte=JORFTEXT000000771847&amp;dateTexte=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PageLayoutView="0" workbookViewId="0" topLeftCell="A1">
      <selection activeCell="B5" sqref="B5"/>
    </sheetView>
  </sheetViews>
  <sheetFormatPr defaultColWidth="11.00390625" defaultRowHeight="14.25" customHeight="1"/>
  <cols>
    <col min="1" max="1" width="27.00390625" style="1" customWidth="1"/>
    <col min="2" max="2" width="28.421875" style="1" customWidth="1"/>
    <col min="3" max="3" width="19.57421875" style="1" customWidth="1"/>
    <col min="4" max="9" width="11.00390625" style="1" customWidth="1"/>
    <col min="10" max="10" width="5.57421875" style="2" customWidth="1"/>
    <col min="11" max="16384" width="11.00390625" style="1" customWidth="1"/>
  </cols>
  <sheetData>
    <row r="1" spans="1:10" ht="22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3"/>
    </row>
    <row r="2" spans="1:10" s="7" customFormat="1" ht="24.75" customHeight="1">
      <c r="A2" s="4" t="s">
        <v>1</v>
      </c>
      <c r="B2" s="5" t="s">
        <v>2</v>
      </c>
      <c r="C2" s="128"/>
      <c r="D2" s="128"/>
      <c r="E2" s="128"/>
      <c r="F2" s="128"/>
      <c r="G2" s="128"/>
      <c r="H2" s="128"/>
      <c r="I2" s="128"/>
      <c r="J2" s="6"/>
    </row>
    <row r="3" spans="1:10" s="10" customFormat="1" ht="24.75" customHeight="1">
      <c r="A3" s="8" t="s">
        <v>3</v>
      </c>
      <c r="B3" s="129" t="s">
        <v>4</v>
      </c>
      <c r="C3" s="129"/>
      <c r="D3" s="129"/>
      <c r="E3" s="129"/>
      <c r="F3" s="129"/>
      <c r="G3" s="129"/>
      <c r="H3" s="129"/>
      <c r="I3" s="129"/>
      <c r="J3" s="9"/>
    </row>
    <row r="4" spans="1:10" s="10" customFormat="1" ht="24.75" customHeight="1">
      <c r="A4" s="8" t="s">
        <v>5</v>
      </c>
      <c r="B4" s="11" t="s">
        <v>176</v>
      </c>
      <c r="C4" s="12"/>
      <c r="D4" s="12"/>
      <c r="E4" s="12"/>
      <c r="F4" s="12"/>
      <c r="G4" s="12"/>
      <c r="H4" s="12"/>
      <c r="I4" s="12"/>
      <c r="J4" s="9"/>
    </row>
    <row r="5" spans="1:10" s="10" customFormat="1" ht="24.75" customHeight="1">
      <c r="A5" s="4" t="s">
        <v>6</v>
      </c>
      <c r="B5" s="13" t="s">
        <v>7</v>
      </c>
      <c r="C5" s="14" t="s">
        <v>8</v>
      </c>
      <c r="D5" s="15"/>
      <c r="E5" s="15"/>
      <c r="F5" s="15"/>
      <c r="G5" s="15"/>
      <c r="H5" s="15"/>
      <c r="I5" s="15"/>
      <c r="J5" s="9"/>
    </row>
    <row r="6" spans="1:10" s="10" customFormat="1" ht="24.75" customHeight="1">
      <c r="A6" s="4" t="s">
        <v>9</v>
      </c>
      <c r="B6" s="16" t="s">
        <v>7</v>
      </c>
      <c r="C6" s="14" t="s">
        <v>10</v>
      </c>
      <c r="D6" s="15"/>
      <c r="E6" s="15"/>
      <c r="F6" s="15"/>
      <c r="G6" s="15"/>
      <c r="H6" s="15"/>
      <c r="I6" s="15"/>
      <c r="J6" s="9"/>
    </row>
    <row r="7" spans="1:9" ht="19.5" customHeight="1">
      <c r="A7" s="130" t="s">
        <v>11</v>
      </c>
      <c r="B7" s="130"/>
      <c r="C7" s="130"/>
      <c r="D7" s="130"/>
      <c r="E7" s="130"/>
      <c r="F7" s="130"/>
      <c r="G7" s="130"/>
      <c r="H7" s="130"/>
      <c r="I7" s="130"/>
    </row>
    <row r="8" spans="1:9" ht="14.25" customHeight="1">
      <c r="A8" s="17" t="s">
        <v>12</v>
      </c>
      <c r="B8" s="18"/>
      <c r="C8" s="18"/>
      <c r="D8" s="18"/>
      <c r="E8" s="18"/>
      <c r="F8" s="18"/>
      <c r="G8" s="18"/>
      <c r="H8" s="18"/>
      <c r="I8" s="18"/>
    </row>
    <row r="9" spans="1:10" s="20" customFormat="1" ht="14.25" customHeight="1">
      <c r="A9" s="131" t="s">
        <v>13</v>
      </c>
      <c r="B9" s="131"/>
      <c r="C9" s="131"/>
      <c r="D9" s="131"/>
      <c r="E9" s="131"/>
      <c r="F9" s="131"/>
      <c r="G9" s="131"/>
      <c r="H9" s="131"/>
      <c r="I9" s="131"/>
      <c r="J9" s="19"/>
    </row>
    <row r="10" spans="1:10" s="22" customFormat="1" ht="14.25" customHeight="1">
      <c r="A10" s="132" t="s">
        <v>14</v>
      </c>
      <c r="B10" s="132"/>
      <c r="C10" s="132"/>
      <c r="D10" s="132"/>
      <c r="E10" s="132"/>
      <c r="F10" s="132"/>
      <c r="G10" s="132"/>
      <c r="H10" s="132"/>
      <c r="I10" s="132"/>
      <c r="J10" s="21"/>
    </row>
    <row r="11" spans="1:10" s="20" customFormat="1" ht="14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9"/>
    </row>
    <row r="12" spans="1:10" s="20" customFormat="1" ht="14.25" customHeight="1">
      <c r="A12" s="124" t="s">
        <v>15</v>
      </c>
      <c r="B12" s="124"/>
      <c r="C12" s="124"/>
      <c r="D12" s="124"/>
      <c r="E12" s="124"/>
      <c r="F12" s="124"/>
      <c r="G12" s="124"/>
      <c r="H12" s="124"/>
      <c r="I12" s="124"/>
      <c r="J12" s="19"/>
    </row>
    <row r="13" spans="1:10" s="22" customFormat="1" ht="14.25" customHeight="1">
      <c r="A13" s="125" t="s">
        <v>16</v>
      </c>
      <c r="B13" s="125"/>
      <c r="C13" s="125"/>
      <c r="D13" s="125"/>
      <c r="E13" s="125"/>
      <c r="F13" s="125"/>
      <c r="G13" s="125"/>
      <c r="H13" s="125"/>
      <c r="I13" s="125"/>
      <c r="J13" s="21"/>
    </row>
    <row r="14" spans="1:10" s="20" customFormat="1" ht="14.2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9"/>
    </row>
    <row r="15" spans="1:10" s="24" customFormat="1" ht="14.25" customHeight="1">
      <c r="A15" s="124" t="s">
        <v>17</v>
      </c>
      <c r="B15" s="124"/>
      <c r="C15" s="124"/>
      <c r="D15" s="124"/>
      <c r="E15" s="124"/>
      <c r="F15" s="124"/>
      <c r="G15" s="124"/>
      <c r="H15" s="124"/>
      <c r="I15" s="124"/>
      <c r="J15" s="23"/>
    </row>
    <row r="16" spans="1:10" s="26" customFormat="1" ht="14.25" customHeight="1">
      <c r="A16" s="125" t="s">
        <v>18</v>
      </c>
      <c r="B16" s="125"/>
      <c r="C16" s="125"/>
      <c r="D16" s="125"/>
      <c r="E16" s="125"/>
      <c r="F16" s="125"/>
      <c r="G16" s="125"/>
      <c r="H16" s="125"/>
      <c r="I16" s="125"/>
      <c r="J16" s="25"/>
    </row>
    <row r="17" spans="1:10" s="20" customFormat="1" ht="14.2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9"/>
    </row>
    <row r="18" spans="1:10" s="24" customFormat="1" ht="14.25" customHeight="1">
      <c r="A18" s="124" t="s">
        <v>19</v>
      </c>
      <c r="B18" s="124"/>
      <c r="C18" s="124"/>
      <c r="D18" s="124"/>
      <c r="E18" s="124"/>
      <c r="F18" s="124"/>
      <c r="G18" s="124"/>
      <c r="H18" s="124"/>
      <c r="I18" s="124"/>
      <c r="J18" s="23"/>
    </row>
    <row r="19" spans="1:10" s="26" customFormat="1" ht="14.25" customHeight="1">
      <c r="A19" s="125" t="s">
        <v>20</v>
      </c>
      <c r="B19" s="125"/>
      <c r="C19" s="125"/>
      <c r="D19" s="125"/>
      <c r="E19" s="125"/>
      <c r="F19" s="125"/>
      <c r="G19" s="125"/>
      <c r="H19" s="125"/>
      <c r="I19" s="125"/>
      <c r="J19" s="25"/>
    </row>
    <row r="20" spans="1:10" s="20" customFormat="1" ht="14.2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9"/>
    </row>
    <row r="21" spans="1:9" ht="19.5" customHeight="1">
      <c r="A21" s="120" t="s">
        <v>21</v>
      </c>
      <c r="B21" s="120"/>
      <c r="C21" s="120"/>
      <c r="D21" s="120"/>
      <c r="E21" s="120"/>
      <c r="F21" s="120"/>
      <c r="G21" s="120"/>
      <c r="H21" s="120"/>
      <c r="I21" s="120"/>
    </row>
    <row r="22" spans="1:10" s="10" customFormat="1" ht="14.25" customHeight="1">
      <c r="A22" s="126" t="s">
        <v>22</v>
      </c>
      <c r="B22" s="126"/>
      <c r="C22" s="126"/>
      <c r="D22" s="126"/>
      <c r="E22" s="126"/>
      <c r="F22" s="126"/>
      <c r="G22" s="126"/>
      <c r="H22" s="126"/>
      <c r="I22" s="126"/>
      <c r="J22" s="27"/>
    </row>
    <row r="23" spans="1:9" ht="14.25" customHeight="1">
      <c r="A23" s="119"/>
      <c r="B23" s="119"/>
      <c r="C23" s="119"/>
      <c r="D23" s="119"/>
      <c r="E23" s="119"/>
      <c r="F23" s="119"/>
      <c r="G23" s="119"/>
      <c r="H23" s="119"/>
      <c r="I23" s="119"/>
    </row>
    <row r="24" spans="1:9" ht="19.5" customHeight="1">
      <c r="A24" s="120" t="s">
        <v>23</v>
      </c>
      <c r="B24" s="120"/>
      <c r="C24" s="120"/>
      <c r="D24" s="120"/>
      <c r="E24" s="120"/>
      <c r="F24" s="120"/>
      <c r="G24" s="120"/>
      <c r="H24" s="120"/>
      <c r="I24" s="120"/>
    </row>
    <row r="25" spans="1:9" ht="19.5" customHeight="1">
      <c r="A25" s="121" t="s">
        <v>24</v>
      </c>
      <c r="B25" s="121"/>
      <c r="C25" s="121"/>
      <c r="D25" s="121"/>
      <c r="E25" s="121"/>
      <c r="F25" s="121"/>
      <c r="G25" s="121"/>
      <c r="H25" s="121"/>
      <c r="I25" s="121"/>
    </row>
    <row r="26" spans="1:9" ht="15" customHeight="1">
      <c r="A26" s="122"/>
      <c r="B26" s="122"/>
      <c r="C26" s="122"/>
      <c r="D26" s="122"/>
      <c r="E26" s="122"/>
      <c r="F26" s="122"/>
      <c r="G26" s="122"/>
      <c r="H26" s="122"/>
      <c r="I26" s="122"/>
    </row>
    <row r="27" spans="1:9" ht="19.5" customHeight="1">
      <c r="A27" s="120" t="s">
        <v>25</v>
      </c>
      <c r="B27" s="120"/>
      <c r="C27" s="120"/>
      <c r="D27" s="120"/>
      <c r="E27" s="120"/>
      <c r="F27" s="120"/>
      <c r="G27" s="120"/>
      <c r="H27" s="120"/>
      <c r="I27" s="120"/>
    </row>
    <row r="28" spans="1:9" ht="26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</row>
    <row r="29" spans="1:9" ht="14.25" customHeight="1">
      <c r="A29" s="118" t="s">
        <v>27</v>
      </c>
      <c r="B29" s="118"/>
      <c r="C29" s="118"/>
      <c r="D29" s="118"/>
      <c r="E29" s="118"/>
      <c r="F29" s="118"/>
      <c r="G29" s="118"/>
      <c r="H29" s="118"/>
      <c r="I29" s="118"/>
    </row>
  </sheetData>
  <sheetProtection sheet="1"/>
  <mergeCells count="25">
    <mergeCell ref="A1:I1"/>
    <mergeCell ref="C2:I2"/>
    <mergeCell ref="B3:I3"/>
    <mergeCell ref="A7:I7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9:I29"/>
    <mergeCell ref="A23:I23"/>
    <mergeCell ref="A24:I24"/>
    <mergeCell ref="A25:I25"/>
    <mergeCell ref="A26:I26"/>
    <mergeCell ref="A27:I27"/>
    <mergeCell ref="A28:I28"/>
  </mergeCells>
  <dataValidations count="3">
    <dataValidation type="list" operator="equal" allowBlank="1" showInputMessage="1" showErrorMessage="1" promptTitle="Composante" prompt="Utiliser la liste déroulante" errorTitle="Composante" error="Utiliser la liste déroulante" sqref="B2">
      <formula1>liste_cmp</formula1>
    </dataValidation>
    <dataValidation type="list" operator="equal" allowBlank="1" showErrorMessage="1" sqref="B3:I3">
      <formula1>INDIRECT($B$2)</formula1>
    </dataValidation>
    <dataValidation type="list" operator="equal" allowBlank="1" showInputMessage="1" showErrorMessage="1" promptTitle="Session" prompt="Utiliser la liste dérourante" errorTitle="Session" error="Utiliser la liste déroulante" sqref="B5:B6">
      <formula1>"Session unique,Deux sessions"</formula1>
    </dataValidation>
  </dataValidations>
  <hyperlinks>
    <hyperlink ref="A28" r:id="rId1" display="Arrêté du 22 janvier 2014 fixant le cadre national des formations conduisant à la délivrance des diplômes nationaux de licence, de licence professionnelle et de master"/>
    <hyperlink ref="A29" r:id="rId2" display="Arrêté du 25 avril 2002 relatif au diplôme national de master"/>
  </hyperlinks>
  <printOptions/>
  <pageMargins left="0.25" right="0.25" top="0.75" bottom="0.75" header="0.5118055555555555" footer="0.5118055555555555"/>
  <pageSetup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showGridLines="0" showZeros="0" tabSelected="1" zoomScale="85" zoomScaleNormal="85" zoomScalePageLayoutView="0" workbookViewId="0" topLeftCell="A10">
      <selection activeCell="C29" sqref="C29"/>
    </sheetView>
  </sheetViews>
  <sheetFormatPr defaultColWidth="11.28125" defaultRowHeight="14.25" customHeight="1"/>
  <cols>
    <col min="1" max="1" width="28.7109375" style="28" customWidth="1"/>
    <col min="2" max="2" width="75.57421875" style="29" customWidth="1"/>
    <col min="3" max="3" width="25.28125" style="29" customWidth="1"/>
    <col min="4" max="4" width="7.00390625" style="29" customWidth="1"/>
    <col min="5" max="5" width="12.421875" style="29" customWidth="1"/>
    <col min="6" max="6" width="14.140625" style="29" customWidth="1"/>
    <col min="7" max="7" width="16.00390625" style="29" customWidth="1"/>
    <col min="8" max="8" width="20.421875" style="29" customWidth="1"/>
    <col min="9" max="9" width="11.57421875" style="29" customWidth="1"/>
    <col min="10" max="11" width="18.00390625" style="29" customWidth="1"/>
    <col min="12" max="12" width="11.140625" style="28" customWidth="1"/>
    <col min="13" max="13" width="18.00390625" style="28" customWidth="1"/>
    <col min="14" max="14" width="11.140625" style="28" customWidth="1"/>
    <col min="15" max="16384" width="11.28125" style="28" customWidth="1"/>
  </cols>
  <sheetData>
    <row r="1" spans="1:14" ht="22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1" ht="19.5" customHeight="1">
      <c r="A2" s="30" t="s">
        <v>1</v>
      </c>
      <c r="B2" s="144" t="str">
        <f>'Fiche générale'!B2</f>
        <v>LASH</v>
      </c>
      <c r="C2" s="144"/>
      <c r="D2" s="144"/>
      <c r="E2" s="144"/>
      <c r="F2" s="28"/>
      <c r="G2" s="28"/>
      <c r="H2" s="28"/>
      <c r="I2" s="28"/>
      <c r="J2" s="28"/>
      <c r="K2" s="28"/>
    </row>
    <row r="3" spans="1:11" ht="19.5" customHeight="1">
      <c r="A3" s="30" t="s">
        <v>3</v>
      </c>
      <c r="B3" s="145" t="str">
        <f>'Fiche générale'!B3:I3</f>
        <v>Français Langue Etrangère (FLE)</v>
      </c>
      <c r="C3" s="145"/>
      <c r="D3" s="145"/>
      <c r="E3" s="145"/>
      <c r="F3" s="145"/>
      <c r="G3" s="145"/>
      <c r="H3" s="145"/>
      <c r="I3" s="145"/>
      <c r="J3" s="145"/>
      <c r="K3" s="28"/>
    </row>
    <row r="4" spans="1:14" ht="19.5" customHeight="1">
      <c r="A4" s="30" t="s">
        <v>28</v>
      </c>
      <c r="B4" s="31" t="str">
        <f>'Fiche générale'!B4</f>
        <v>HMFLE18</v>
      </c>
      <c r="C4" s="32" t="s">
        <v>29</v>
      </c>
      <c r="D4" s="146">
        <v>180</v>
      </c>
      <c r="E4" s="146"/>
      <c r="F4" s="138" t="s">
        <v>30</v>
      </c>
      <c r="G4" s="138"/>
      <c r="H4" s="146" t="s">
        <v>31</v>
      </c>
      <c r="I4" s="146"/>
      <c r="J4" s="146"/>
      <c r="K4" s="146"/>
      <c r="L4" s="146"/>
      <c r="M4" s="146"/>
      <c r="N4" s="146"/>
    </row>
    <row r="5" spans="2:1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9.5" customHeight="1">
      <c r="A6" s="30" t="s">
        <v>32</v>
      </c>
      <c r="B6" s="33" t="s">
        <v>33</v>
      </c>
      <c r="C6" s="32" t="s">
        <v>34</v>
      </c>
      <c r="D6" s="137">
        <v>180</v>
      </c>
      <c r="E6" s="137"/>
      <c r="F6" s="138" t="s">
        <v>35</v>
      </c>
      <c r="G6" s="138"/>
      <c r="H6" s="139" t="s">
        <v>36</v>
      </c>
      <c r="I6" s="139"/>
      <c r="J6" s="139"/>
      <c r="K6" s="139"/>
      <c r="L6" s="139"/>
      <c r="M6" s="139"/>
      <c r="N6" s="139"/>
    </row>
    <row r="7" spans="1:11" ht="19.5" customHeight="1">
      <c r="A7" s="30" t="s">
        <v>37</v>
      </c>
      <c r="B7" s="34" t="s">
        <v>38</v>
      </c>
      <c r="C7" s="28"/>
      <c r="D7" s="28"/>
      <c r="E7" s="28"/>
      <c r="F7" s="28"/>
      <c r="G7" s="28"/>
      <c r="H7" s="28"/>
      <c r="I7" s="28"/>
      <c r="J7" s="28"/>
      <c r="K7" s="28"/>
    </row>
    <row r="8" spans="1:14" ht="19.5" customHeight="1">
      <c r="A8" s="35"/>
      <c r="B8" s="36"/>
      <c r="C8" s="28"/>
      <c r="D8" s="28"/>
      <c r="E8" s="28"/>
      <c r="F8" s="28"/>
      <c r="G8" s="28"/>
      <c r="H8" s="37"/>
      <c r="I8" s="37"/>
      <c r="J8" s="37"/>
      <c r="K8" s="37"/>
      <c r="M8" s="38"/>
      <c r="N8" s="38"/>
    </row>
    <row r="9" spans="1:14" ht="15" customHeight="1">
      <c r="A9" s="100"/>
      <c r="B9" s="44"/>
      <c r="C9" s="42"/>
      <c r="D9" s="37"/>
      <c r="E9" s="140" t="s">
        <v>39</v>
      </c>
      <c r="F9" s="140"/>
      <c r="G9" s="140" t="s">
        <v>40</v>
      </c>
      <c r="H9" s="140"/>
      <c r="J9" s="37"/>
      <c r="K9" s="39">
        <v>1</v>
      </c>
      <c r="L9" s="37"/>
      <c r="M9" s="37"/>
      <c r="N9" s="37"/>
    </row>
    <row r="10" spans="1:14" ht="15" customHeight="1">
      <c r="A10" s="100"/>
      <c r="B10" s="44"/>
      <c r="C10" s="42"/>
      <c r="D10" s="40"/>
      <c r="E10" s="141"/>
      <c r="F10" s="141"/>
      <c r="G10" s="142"/>
      <c r="H10" s="142"/>
      <c r="J10" s="41"/>
      <c r="K10" s="41"/>
      <c r="L10" s="41"/>
      <c r="M10" s="41"/>
      <c r="N10" s="41"/>
    </row>
    <row r="11" spans="1:14" ht="15" customHeight="1">
      <c r="A11" s="101">
        <v>3</v>
      </c>
      <c r="B11" s="44"/>
      <c r="C11" s="42"/>
      <c r="D11" s="42"/>
      <c r="J11" s="28"/>
      <c r="K11" s="28"/>
      <c r="M11" s="41"/>
      <c r="N11" s="41"/>
    </row>
    <row r="12" spans="1:14" ht="15" customHeight="1">
      <c r="A12" s="100"/>
      <c r="B12" s="44"/>
      <c r="C12" s="42"/>
      <c r="D12" s="42"/>
      <c r="E12" s="28"/>
      <c r="F12" s="28"/>
      <c r="G12" s="28"/>
      <c r="H12" s="28"/>
      <c r="I12" s="28"/>
      <c r="J12" s="28"/>
      <c r="K12" s="28"/>
      <c r="M12" s="41"/>
      <c r="N12" s="41"/>
    </row>
    <row r="13" spans="1:9" ht="14.25" customHeight="1">
      <c r="A13" s="100"/>
      <c r="D13" s="42"/>
      <c r="E13" s="133"/>
      <c r="F13" s="133"/>
      <c r="G13" s="43"/>
      <c r="H13" s="42"/>
      <c r="I13" s="42"/>
    </row>
    <row r="14" spans="2:14" ht="26.25" customHeight="1">
      <c r="B14" s="44"/>
      <c r="C14" s="42"/>
      <c r="D14" s="42"/>
      <c r="E14" s="43"/>
      <c r="F14" s="43"/>
      <c r="G14" s="43"/>
      <c r="H14" s="42"/>
      <c r="I14" s="42"/>
      <c r="J14" s="134" t="s">
        <v>41</v>
      </c>
      <c r="K14" s="134"/>
      <c r="L14" s="134"/>
      <c r="M14" s="134" t="s">
        <v>42</v>
      </c>
      <c r="N14" s="134"/>
    </row>
    <row r="15" spans="3:14" ht="39.75" customHeight="1">
      <c r="C15" s="45"/>
      <c r="D15" s="45"/>
      <c r="E15" s="46"/>
      <c r="F15" s="46"/>
      <c r="G15" s="46"/>
      <c r="H15" s="46"/>
      <c r="I15" s="47"/>
      <c r="J15" s="48" t="s">
        <v>43</v>
      </c>
      <c r="K15" s="135" t="str">
        <f>IF(H17="CCI (CC Intégral)","CT pour les dispensés","Contrôle Terminal")</f>
        <v>Contrôle Terminal</v>
      </c>
      <c r="L15" s="135"/>
      <c r="M15" s="135" t="s">
        <v>44</v>
      </c>
      <c r="N15" s="135"/>
    </row>
    <row r="16" spans="1:14" s="29" customFormat="1" ht="53.25" customHeight="1">
      <c r="A16" s="50" t="s">
        <v>45</v>
      </c>
      <c r="B16" s="50" t="s">
        <v>46</v>
      </c>
      <c r="C16" s="51" t="s">
        <v>47</v>
      </c>
      <c r="D16" s="52" t="s">
        <v>48</v>
      </c>
      <c r="E16" s="53" t="s">
        <v>49</v>
      </c>
      <c r="F16" s="48" t="s">
        <v>50</v>
      </c>
      <c r="G16" s="48" t="s">
        <v>51</v>
      </c>
      <c r="H16" s="49" t="s">
        <v>52</v>
      </c>
      <c r="I16" s="48" t="s">
        <v>53</v>
      </c>
      <c r="J16" s="52" t="s">
        <v>54</v>
      </c>
      <c r="K16" s="52" t="s">
        <v>55</v>
      </c>
      <c r="L16" s="52" t="s">
        <v>56</v>
      </c>
      <c r="M16" s="52" t="s">
        <v>55</v>
      </c>
      <c r="N16" s="52" t="s">
        <v>56</v>
      </c>
    </row>
    <row r="17" spans="1:14" ht="15" customHeight="1">
      <c r="A17" s="54" t="s">
        <v>57</v>
      </c>
      <c r="B17" s="55" t="s">
        <v>58</v>
      </c>
      <c r="C17" s="56" t="s">
        <v>59</v>
      </c>
      <c r="D17" s="57">
        <v>6</v>
      </c>
      <c r="E17" s="57">
        <v>6</v>
      </c>
      <c r="F17" s="58" t="s">
        <v>60</v>
      </c>
      <c r="G17" s="58" t="s">
        <v>60</v>
      </c>
      <c r="H17" s="59" t="s">
        <v>61</v>
      </c>
      <c r="I17" s="60">
        <v>1</v>
      </c>
      <c r="J17" s="61">
        <v>2</v>
      </c>
      <c r="K17" s="62" t="s">
        <v>62</v>
      </c>
      <c r="L17" s="62" t="s">
        <v>63</v>
      </c>
      <c r="M17" s="61"/>
      <c r="N17" s="61"/>
    </row>
    <row r="18" spans="1:14" ht="15" customHeight="1">
      <c r="A18" s="54" t="s">
        <v>57</v>
      </c>
      <c r="B18" s="55" t="s">
        <v>64</v>
      </c>
      <c r="C18" s="56" t="s">
        <v>65</v>
      </c>
      <c r="D18" s="57">
        <v>6</v>
      </c>
      <c r="E18" s="57">
        <v>6</v>
      </c>
      <c r="F18" s="58" t="s">
        <v>60</v>
      </c>
      <c r="G18" s="58" t="s">
        <v>60</v>
      </c>
      <c r="H18" s="59"/>
      <c r="I18" s="60"/>
      <c r="J18" s="61"/>
      <c r="K18" s="62"/>
      <c r="L18" s="62"/>
      <c r="M18" s="61"/>
      <c r="N18" s="61"/>
    </row>
    <row r="19" spans="1:14" ht="15" customHeight="1">
      <c r="A19" s="94" t="s">
        <v>66</v>
      </c>
      <c r="B19" s="147" t="s">
        <v>231</v>
      </c>
      <c r="C19" s="148" t="s">
        <v>232</v>
      </c>
      <c r="D19" s="95"/>
      <c r="E19" s="95">
        <v>1</v>
      </c>
      <c r="F19" s="96" t="s">
        <v>60</v>
      </c>
      <c r="G19" s="97"/>
      <c r="H19" s="97"/>
      <c r="I19" s="98"/>
      <c r="J19" s="99"/>
      <c r="K19" s="94"/>
      <c r="L19" s="99"/>
      <c r="M19" s="99"/>
      <c r="N19" s="99"/>
    </row>
    <row r="20" spans="1:14" ht="14.25" customHeight="1">
      <c r="A20" s="63" t="s">
        <v>66</v>
      </c>
      <c r="B20" s="64" t="s">
        <v>68</v>
      </c>
      <c r="C20" s="149" t="s">
        <v>233</v>
      </c>
      <c r="D20" s="65"/>
      <c r="E20" s="102">
        <v>4</v>
      </c>
      <c r="F20" s="66" t="s">
        <v>60</v>
      </c>
      <c r="G20" s="66"/>
      <c r="H20" s="63"/>
      <c r="I20" s="136"/>
      <c r="J20" s="136"/>
      <c r="K20" s="136"/>
      <c r="L20" s="67"/>
      <c r="M20" s="61"/>
      <c r="N20" s="61"/>
    </row>
    <row r="21" spans="1:14" ht="15" customHeight="1">
      <c r="A21" s="54" t="s">
        <v>57</v>
      </c>
      <c r="B21" s="104" t="s">
        <v>228</v>
      </c>
      <c r="C21" s="56" t="s">
        <v>70</v>
      </c>
      <c r="D21" s="57">
        <v>6</v>
      </c>
      <c r="E21" s="57">
        <v>6</v>
      </c>
      <c r="F21" s="58" t="s">
        <v>60</v>
      </c>
      <c r="G21" s="58" t="s">
        <v>60</v>
      </c>
      <c r="H21" s="105" t="s">
        <v>61</v>
      </c>
      <c r="I21" s="110">
        <v>1</v>
      </c>
      <c r="J21" s="113">
        <v>2</v>
      </c>
      <c r="K21" s="105" t="s">
        <v>62</v>
      </c>
      <c r="L21" s="105" t="s">
        <v>63</v>
      </c>
      <c r="M21" s="61"/>
      <c r="N21" s="61"/>
    </row>
    <row r="22" spans="1:14" ht="15" customHeight="1">
      <c r="A22" s="54" t="s">
        <v>57</v>
      </c>
      <c r="B22" s="55" t="s">
        <v>72</v>
      </c>
      <c r="C22" s="56" t="s">
        <v>73</v>
      </c>
      <c r="D22" s="57">
        <v>6</v>
      </c>
      <c r="E22" s="57">
        <v>6</v>
      </c>
      <c r="F22" s="58" t="s">
        <v>60</v>
      </c>
      <c r="G22" s="58" t="s">
        <v>60</v>
      </c>
      <c r="H22" s="112" t="s">
        <v>61</v>
      </c>
      <c r="I22" s="114">
        <v>1</v>
      </c>
      <c r="J22" s="1">
        <v>2</v>
      </c>
      <c r="K22" s="59" t="s">
        <v>62</v>
      </c>
      <c r="L22" s="103" t="s">
        <v>63</v>
      </c>
      <c r="M22" s="60"/>
      <c r="N22" s="60"/>
    </row>
    <row r="23" spans="1:14" s="69" customFormat="1" ht="15" customHeight="1">
      <c r="A23" s="54" t="s">
        <v>57</v>
      </c>
      <c r="B23" s="55" t="s">
        <v>74</v>
      </c>
      <c r="C23" s="56" t="s">
        <v>75</v>
      </c>
      <c r="D23" s="57">
        <v>6</v>
      </c>
      <c r="E23" s="57">
        <v>6</v>
      </c>
      <c r="F23" s="58" t="s">
        <v>60</v>
      </c>
      <c r="G23" s="58" t="s">
        <v>60</v>
      </c>
      <c r="H23" s="112" t="s">
        <v>61</v>
      </c>
      <c r="I23" s="116">
        <v>1</v>
      </c>
      <c r="J23" s="111">
        <v>2</v>
      </c>
      <c r="K23" s="62" t="s">
        <v>62</v>
      </c>
      <c r="L23" s="62" t="s">
        <v>63</v>
      </c>
      <c r="M23" s="61"/>
      <c r="N23" s="61"/>
    </row>
    <row r="24" spans="1:14" ht="15" customHeight="1">
      <c r="A24" s="71"/>
      <c r="B24" s="72"/>
      <c r="C24" s="73"/>
      <c r="D24" s="72"/>
      <c r="E24" s="72"/>
      <c r="F24" s="72"/>
      <c r="G24" s="72"/>
      <c r="H24" s="74"/>
      <c r="I24" s="115"/>
      <c r="J24" s="70"/>
      <c r="K24" s="62"/>
      <c r="L24" s="62"/>
      <c r="M24" s="61"/>
      <c r="N24" s="61"/>
    </row>
    <row r="25" spans="1:14" ht="15" customHeight="1">
      <c r="A25" s="54"/>
      <c r="B25" s="55"/>
      <c r="C25" s="72"/>
      <c r="D25" s="57"/>
      <c r="E25" s="57"/>
      <c r="F25" s="58"/>
      <c r="G25" s="58"/>
      <c r="H25" s="59"/>
      <c r="I25" s="60"/>
      <c r="J25" s="70"/>
      <c r="K25" s="62"/>
      <c r="L25" s="62"/>
      <c r="M25" s="61"/>
      <c r="N25" s="61"/>
    </row>
    <row r="26" spans="1:14" ht="15" customHeight="1">
      <c r="A26" s="54"/>
      <c r="B26" s="62"/>
      <c r="C26" s="76"/>
      <c r="D26" s="57"/>
      <c r="E26" s="57"/>
      <c r="F26" s="58"/>
      <c r="G26" s="58"/>
      <c r="H26" s="59"/>
      <c r="I26" s="68"/>
      <c r="J26" s="1"/>
      <c r="K26" s="62"/>
      <c r="L26" s="62"/>
      <c r="M26" s="61"/>
      <c r="N26" s="61"/>
    </row>
    <row r="27" spans="1:14" ht="15" customHeight="1">
      <c r="A27" s="54"/>
      <c r="B27" s="62"/>
      <c r="C27" s="72"/>
      <c r="D27" s="57"/>
      <c r="E27" s="57"/>
      <c r="F27" s="58"/>
      <c r="G27" s="58"/>
      <c r="H27" s="59"/>
      <c r="I27" s="60"/>
      <c r="J27" s="70"/>
      <c r="K27" s="62"/>
      <c r="L27" s="62"/>
      <c r="M27" s="61"/>
      <c r="N27" s="61"/>
    </row>
    <row r="28" spans="1:14" ht="15" customHeight="1">
      <c r="A28" s="54"/>
      <c r="B28" s="62"/>
      <c r="C28" s="72"/>
      <c r="D28" s="57"/>
      <c r="E28" s="57"/>
      <c r="F28" s="58"/>
      <c r="G28" s="58"/>
      <c r="H28" s="59"/>
      <c r="I28" s="68"/>
      <c r="J28" s="1"/>
      <c r="K28" s="62"/>
      <c r="L28" s="62"/>
      <c r="M28" s="61"/>
      <c r="N28" s="61"/>
    </row>
    <row r="29" spans="1:14" ht="15" customHeight="1">
      <c r="A29" s="54"/>
      <c r="B29" s="62"/>
      <c r="C29" s="72"/>
      <c r="D29" s="57"/>
      <c r="E29" s="57"/>
      <c r="F29" s="58"/>
      <c r="G29" s="58"/>
      <c r="H29" s="59"/>
      <c r="I29" s="60"/>
      <c r="J29" s="70"/>
      <c r="K29" s="62"/>
      <c r="L29" s="62"/>
      <c r="M29" s="61"/>
      <c r="N29" s="61"/>
    </row>
    <row r="30" spans="1:14" ht="15" customHeight="1">
      <c r="A30" s="54"/>
      <c r="B30" s="62"/>
      <c r="C30" s="72"/>
      <c r="D30" s="57"/>
      <c r="E30" s="57"/>
      <c r="F30" s="58"/>
      <c r="G30" s="58"/>
      <c r="H30" s="59"/>
      <c r="I30" s="60"/>
      <c r="J30" s="70"/>
      <c r="K30" s="62"/>
      <c r="L30" s="62"/>
      <c r="M30" s="61"/>
      <c r="N30" s="61"/>
    </row>
    <row r="31" spans="1:15" ht="15" customHeight="1">
      <c r="A31" s="54"/>
      <c r="B31" s="62"/>
      <c r="C31" s="61"/>
      <c r="D31" s="57"/>
      <c r="E31" s="77"/>
      <c r="F31" s="77"/>
      <c r="G31" s="77"/>
      <c r="H31" s="61"/>
      <c r="I31" s="61"/>
      <c r="J31" s="70"/>
      <c r="K31" s="62"/>
      <c r="L31" s="62"/>
      <c r="M31" s="61"/>
      <c r="N31" s="61"/>
      <c r="O31" s="38"/>
    </row>
    <row r="32" spans="1:14" ht="15" customHeight="1">
      <c r="A32" s="54"/>
      <c r="B32" s="62"/>
      <c r="C32" s="61"/>
      <c r="D32" s="57"/>
      <c r="E32" s="77"/>
      <c r="F32" s="77"/>
      <c r="G32" s="77"/>
      <c r="H32" s="61"/>
      <c r="I32" s="61"/>
      <c r="J32" s="70"/>
      <c r="K32" s="62"/>
      <c r="L32" s="62"/>
      <c r="M32" s="61"/>
      <c r="N32" s="61"/>
    </row>
    <row r="33" spans="1:14" ht="15" customHeight="1">
      <c r="A33" s="54"/>
      <c r="B33" s="62"/>
      <c r="C33" s="61"/>
      <c r="D33" s="57"/>
      <c r="E33" s="77"/>
      <c r="F33" s="77"/>
      <c r="G33" s="77"/>
      <c r="H33" s="61"/>
      <c r="I33" s="61"/>
      <c r="J33" s="70"/>
      <c r="K33" s="62"/>
      <c r="L33" s="62"/>
      <c r="M33" s="61"/>
      <c r="N33" s="61"/>
    </row>
    <row r="34" spans="1:14" ht="15" customHeight="1">
      <c r="A34" s="54"/>
      <c r="B34" s="62"/>
      <c r="C34" s="61"/>
      <c r="D34" s="57"/>
      <c r="E34" s="77"/>
      <c r="F34" s="77"/>
      <c r="G34" s="77"/>
      <c r="H34" s="61"/>
      <c r="I34" s="61"/>
      <c r="J34" s="70"/>
      <c r="K34" s="62"/>
      <c r="L34" s="62"/>
      <c r="M34" s="61"/>
      <c r="N34" s="61"/>
    </row>
    <row r="35" spans="1:14" ht="15" customHeight="1">
      <c r="A35" s="54"/>
      <c r="B35" s="55"/>
      <c r="C35" s="72"/>
      <c r="D35" s="57"/>
      <c r="E35" s="77"/>
      <c r="F35" s="77"/>
      <c r="G35" s="77"/>
      <c r="H35" s="61"/>
      <c r="I35" s="61"/>
      <c r="J35" s="78"/>
      <c r="K35" s="62"/>
      <c r="L35" s="62"/>
      <c r="M35" s="61"/>
      <c r="N35" s="61"/>
    </row>
    <row r="36" spans="1:14" ht="14.25" customHeight="1">
      <c r="A36" s="54"/>
      <c r="B36" s="55"/>
      <c r="C36" s="72"/>
      <c r="D36" s="57"/>
      <c r="E36" s="77"/>
      <c r="F36" s="77"/>
      <c r="G36" s="77"/>
      <c r="H36" s="61"/>
      <c r="I36" s="61"/>
      <c r="J36" s="78"/>
      <c r="K36" s="62"/>
      <c r="L36" s="62"/>
      <c r="M36" s="61"/>
      <c r="N36" s="61"/>
    </row>
    <row r="37" spans="1:14" ht="14.25" customHeight="1">
      <c r="A37" s="54"/>
      <c r="B37" s="55"/>
      <c r="C37" s="72"/>
      <c r="D37" s="60"/>
      <c r="E37" s="61"/>
      <c r="F37" s="61"/>
      <c r="G37" s="61"/>
      <c r="H37" s="61"/>
      <c r="I37" s="61"/>
      <c r="J37" s="78"/>
      <c r="K37" s="62"/>
      <c r="L37" s="62"/>
      <c r="M37" s="61"/>
      <c r="N37" s="61"/>
    </row>
    <row r="38" spans="1:14" ht="14.25" customHeight="1">
      <c r="A38" s="54"/>
      <c r="B38" s="55"/>
      <c r="C38" s="72"/>
      <c r="D38" s="60"/>
      <c r="E38" s="61"/>
      <c r="F38" s="61"/>
      <c r="G38" s="61"/>
      <c r="H38" s="61"/>
      <c r="I38" s="61"/>
      <c r="J38" s="78"/>
      <c r="K38" s="62"/>
      <c r="L38" s="62"/>
      <c r="M38" s="61"/>
      <c r="N38" s="61"/>
    </row>
    <row r="39" spans="1:14" ht="14.25" customHeight="1">
      <c r="A39" s="54"/>
      <c r="B39" s="55"/>
      <c r="C39" s="72"/>
      <c r="D39" s="60"/>
      <c r="E39" s="61"/>
      <c r="F39" s="61"/>
      <c r="G39" s="61"/>
      <c r="H39" s="61"/>
      <c r="I39" s="61"/>
      <c r="J39" s="78"/>
      <c r="K39" s="62"/>
      <c r="L39" s="62"/>
      <c r="M39" s="61"/>
      <c r="N39" s="61"/>
    </row>
    <row r="40" spans="1:14" ht="14.25" customHeight="1">
      <c r="A40" s="54"/>
      <c r="B40" s="55"/>
      <c r="C40" s="72"/>
      <c r="D40" s="60"/>
      <c r="E40" s="61"/>
      <c r="F40" s="61"/>
      <c r="G40" s="61"/>
      <c r="H40" s="61"/>
      <c r="I40" s="61"/>
      <c r="J40" s="78"/>
      <c r="K40" s="62"/>
      <c r="L40" s="62"/>
      <c r="M40" s="61"/>
      <c r="N40" s="61"/>
    </row>
    <row r="41" spans="1:14" s="38" customFormat="1" ht="14.25" customHeight="1">
      <c r="A41" s="54"/>
      <c r="B41" s="55"/>
      <c r="C41" s="72"/>
      <c r="D41" s="60"/>
      <c r="E41" s="61"/>
      <c r="F41" s="61"/>
      <c r="G41" s="61"/>
      <c r="H41" s="61"/>
      <c r="I41" s="61"/>
      <c r="J41" s="78"/>
      <c r="K41" s="62"/>
      <c r="L41" s="62"/>
      <c r="M41" s="61"/>
      <c r="N41" s="61"/>
    </row>
    <row r="42" spans="1:14" s="38" customFormat="1" ht="14.25" customHeight="1">
      <c r="A42" s="54"/>
      <c r="B42" s="55"/>
      <c r="C42" s="72"/>
      <c r="D42" s="60"/>
      <c r="E42" s="61"/>
      <c r="F42" s="61"/>
      <c r="G42" s="61"/>
      <c r="H42" s="61"/>
      <c r="I42" s="61"/>
      <c r="J42" s="78"/>
      <c r="K42" s="62"/>
      <c r="L42" s="62"/>
      <c r="M42" s="61"/>
      <c r="N42" s="61"/>
    </row>
    <row r="43" spans="1:14" s="38" customFormat="1" ht="14.25" customHeight="1">
      <c r="A43" s="54"/>
      <c r="B43" s="79"/>
      <c r="C43" s="80"/>
      <c r="D43" s="60"/>
      <c r="E43" s="81"/>
      <c r="F43" s="81"/>
      <c r="G43" s="81"/>
      <c r="H43" s="81"/>
      <c r="I43" s="81"/>
      <c r="J43" s="82"/>
      <c r="K43" s="62"/>
      <c r="L43" s="62"/>
      <c r="M43" s="61"/>
      <c r="N43" s="61"/>
    </row>
    <row r="44" spans="1:14" s="38" customFormat="1" ht="18" customHeight="1">
      <c r="A44" s="54"/>
      <c r="B44" s="83"/>
      <c r="C44" s="84"/>
      <c r="D44" s="60"/>
      <c r="E44" s="61"/>
      <c r="F44" s="61"/>
      <c r="G44" s="61"/>
      <c r="H44" s="61"/>
      <c r="I44" s="61"/>
      <c r="J44" s="85"/>
      <c r="K44" s="62"/>
      <c r="L44" s="62"/>
      <c r="M44" s="61"/>
      <c r="N44" s="61"/>
    </row>
    <row r="45" spans="1:14" s="38" customFormat="1" ht="16.5" customHeight="1">
      <c r="A45" s="54"/>
      <c r="B45" s="55"/>
      <c r="C45" s="72"/>
      <c r="D45" s="60"/>
      <c r="E45" s="61"/>
      <c r="F45" s="61"/>
      <c r="G45" s="61"/>
      <c r="H45" s="61"/>
      <c r="I45" s="61"/>
      <c r="J45" s="78"/>
      <c r="K45" s="62"/>
      <c r="L45" s="62"/>
      <c r="M45" s="61"/>
      <c r="N45" s="61"/>
    </row>
    <row r="46" spans="1:14" s="38" customFormat="1" ht="14.25" customHeight="1">
      <c r="A46" s="54"/>
      <c r="B46" s="55"/>
      <c r="C46" s="72"/>
      <c r="D46" s="60"/>
      <c r="E46" s="61"/>
      <c r="F46" s="61"/>
      <c r="G46" s="61"/>
      <c r="H46" s="61"/>
      <c r="I46" s="61"/>
      <c r="J46" s="78"/>
      <c r="K46" s="62"/>
      <c r="L46" s="62"/>
      <c r="M46" s="61"/>
      <c r="N46" s="61"/>
    </row>
    <row r="47" spans="1:14" s="38" customFormat="1" ht="14.25" customHeight="1">
      <c r="A47" s="54"/>
      <c r="B47" s="55"/>
      <c r="C47" s="72"/>
      <c r="D47" s="60"/>
      <c r="E47" s="61"/>
      <c r="F47" s="61"/>
      <c r="G47" s="61"/>
      <c r="H47" s="61"/>
      <c r="I47" s="61"/>
      <c r="J47" s="78"/>
      <c r="K47" s="62"/>
      <c r="L47" s="62"/>
      <c r="M47" s="61"/>
      <c r="N47" s="61"/>
    </row>
    <row r="48" spans="1:14" s="38" customFormat="1" ht="14.25" customHeight="1">
      <c r="A48" s="54"/>
      <c r="B48" s="55"/>
      <c r="C48" s="72"/>
      <c r="D48" s="60"/>
      <c r="E48" s="61"/>
      <c r="F48" s="61"/>
      <c r="G48" s="61"/>
      <c r="H48" s="61"/>
      <c r="I48" s="61"/>
      <c r="J48" s="78"/>
      <c r="K48" s="62"/>
      <c r="L48" s="62"/>
      <c r="M48" s="61"/>
      <c r="N48" s="61"/>
    </row>
    <row r="49" spans="1:14" s="38" customFormat="1" ht="14.25" customHeight="1">
      <c r="A49" s="54"/>
      <c r="B49" s="55"/>
      <c r="C49" s="72"/>
      <c r="D49" s="60"/>
      <c r="E49" s="61"/>
      <c r="F49" s="61"/>
      <c r="G49" s="61"/>
      <c r="H49" s="61"/>
      <c r="I49" s="61"/>
      <c r="J49" s="78"/>
      <c r="K49" s="62"/>
      <c r="L49" s="62"/>
      <c r="M49" s="61"/>
      <c r="N49" s="61"/>
    </row>
    <row r="50" spans="1:14" s="38" customFormat="1" ht="14.25" customHeight="1">
      <c r="A50" s="54"/>
      <c r="B50" s="55"/>
      <c r="C50" s="72"/>
      <c r="D50" s="60"/>
      <c r="E50" s="61"/>
      <c r="F50" s="61"/>
      <c r="G50" s="61"/>
      <c r="H50" s="61"/>
      <c r="I50" s="61"/>
      <c r="J50" s="78"/>
      <c r="K50" s="62"/>
      <c r="L50" s="62"/>
      <c r="M50" s="61"/>
      <c r="N50" s="61"/>
    </row>
    <row r="51" spans="1:14" s="38" customFormat="1" ht="14.25" customHeight="1">
      <c r="A51" s="54"/>
      <c r="B51" s="55"/>
      <c r="C51" s="72"/>
      <c r="D51" s="60"/>
      <c r="E51" s="61"/>
      <c r="F51" s="61"/>
      <c r="G51" s="61"/>
      <c r="H51" s="61"/>
      <c r="I51" s="61"/>
      <c r="J51" s="78"/>
      <c r="K51" s="62"/>
      <c r="L51" s="62"/>
      <c r="M51" s="61"/>
      <c r="N51" s="61"/>
    </row>
    <row r="52" spans="1:14" s="38" customFormat="1" ht="14.25" customHeight="1">
      <c r="A52" s="54"/>
      <c r="B52" s="55"/>
      <c r="C52" s="72"/>
      <c r="D52" s="60"/>
      <c r="E52" s="61"/>
      <c r="F52" s="61"/>
      <c r="G52" s="61"/>
      <c r="H52" s="61"/>
      <c r="I52" s="61"/>
      <c r="J52" s="78"/>
      <c r="K52" s="62"/>
      <c r="L52" s="62"/>
      <c r="M52" s="61"/>
      <c r="N52" s="61"/>
    </row>
    <row r="53" spans="1:14" s="38" customFormat="1" ht="14.25" customHeight="1">
      <c r="A53" s="54"/>
      <c r="B53" s="55"/>
      <c r="C53" s="72"/>
      <c r="D53" s="60"/>
      <c r="E53" s="61"/>
      <c r="F53" s="61"/>
      <c r="G53" s="61"/>
      <c r="H53" s="61"/>
      <c r="I53" s="61"/>
      <c r="J53" s="78"/>
      <c r="K53" s="62"/>
      <c r="L53" s="62"/>
      <c r="M53" s="61"/>
      <c r="N53" s="61"/>
    </row>
    <row r="54" spans="1:14" s="38" customFormat="1" ht="14.25" customHeight="1">
      <c r="A54" s="54"/>
      <c r="B54" s="55"/>
      <c r="C54" s="72"/>
      <c r="D54" s="60"/>
      <c r="E54" s="61"/>
      <c r="F54" s="61"/>
      <c r="G54" s="61"/>
      <c r="H54" s="61"/>
      <c r="I54" s="61"/>
      <c r="J54" s="78"/>
      <c r="K54" s="62"/>
      <c r="L54" s="62"/>
      <c r="M54" s="61"/>
      <c r="N54" s="61"/>
    </row>
    <row r="55" spans="1:14" s="38" customFormat="1" ht="14.25" customHeight="1">
      <c r="A55" s="86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86"/>
      <c r="M55" s="86"/>
      <c r="N55" s="86"/>
    </row>
    <row r="56" spans="1:14" ht="14.25" customHeight="1">
      <c r="A56" s="86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86"/>
      <c r="M56" s="86"/>
      <c r="N56" s="86"/>
    </row>
    <row r="57" spans="1:14" ht="14.25" customHeight="1">
      <c r="A57" s="86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86"/>
      <c r="M57" s="86"/>
      <c r="N57" s="86"/>
    </row>
    <row r="58" spans="1:14" ht="14.25" customHeight="1">
      <c r="A58" s="86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86"/>
      <c r="M58" s="86"/>
      <c r="N58" s="86"/>
    </row>
    <row r="59" spans="1:14" ht="14.25" customHeight="1">
      <c r="A59" s="86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86"/>
      <c r="M59" s="86"/>
      <c r="N59" s="86"/>
    </row>
    <row r="60" spans="1:14" ht="14.25" customHeight="1">
      <c r="A60" s="86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86"/>
      <c r="M60" s="86"/>
      <c r="N60" s="86"/>
    </row>
    <row r="61" spans="1:14" ht="14.25" customHeight="1">
      <c r="A61" s="86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86"/>
      <c r="M61" s="86"/>
      <c r="N61" s="86"/>
    </row>
    <row r="62" spans="1:14" ht="14.25" customHeight="1">
      <c r="A62" s="86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86"/>
      <c r="M62" s="86"/>
      <c r="N62" s="86"/>
    </row>
    <row r="63" spans="1:14" ht="14.25" customHeight="1">
      <c r="A63" s="86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86"/>
      <c r="M63" s="86"/>
      <c r="N63" s="86"/>
    </row>
    <row r="64" spans="1:14" ht="14.25" customHeight="1">
      <c r="A64" s="86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86"/>
      <c r="M64" s="86"/>
      <c r="N64" s="86"/>
    </row>
    <row r="65" spans="1:14" ht="14.25" customHeight="1">
      <c r="A65" s="8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86"/>
      <c r="M65" s="86"/>
      <c r="N65" s="86"/>
    </row>
    <row r="66" spans="1:14" ht="14.25" customHeight="1">
      <c r="A66" s="86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86"/>
      <c r="M66" s="86"/>
      <c r="N66" s="86"/>
    </row>
    <row r="67" spans="1:14" ht="14.25" customHeight="1">
      <c r="A67" s="8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86"/>
      <c r="M67" s="86"/>
      <c r="N67" s="86"/>
    </row>
    <row r="68" spans="1:14" ht="14.25" customHeight="1">
      <c r="A68" s="86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86"/>
      <c r="M68" s="86"/>
      <c r="N68" s="86"/>
    </row>
    <row r="69" spans="1:14" ht="14.25" customHeight="1">
      <c r="A69" s="8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86"/>
      <c r="M69" s="86"/>
      <c r="N69" s="86"/>
    </row>
    <row r="70" spans="1:14" ht="14.25" customHeight="1">
      <c r="A70" s="86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86"/>
      <c r="M70" s="86"/>
      <c r="N70" s="86"/>
    </row>
    <row r="71" spans="1:14" ht="14.25" customHeight="1">
      <c r="A71" s="86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86"/>
      <c r="M71" s="86"/>
      <c r="N71" s="86"/>
    </row>
    <row r="72" spans="1:14" ht="14.25" customHeight="1">
      <c r="A72" s="86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86"/>
      <c r="M72" s="86"/>
      <c r="N72" s="86"/>
    </row>
    <row r="73" spans="1:14" ht="14.25" customHeight="1">
      <c r="A73" s="86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86"/>
      <c r="M73" s="86"/>
      <c r="N73" s="86"/>
    </row>
    <row r="74" spans="1:14" ht="14.25" customHeight="1">
      <c r="A74" s="86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86"/>
      <c r="M74" s="86"/>
      <c r="N74" s="86"/>
    </row>
    <row r="75" spans="1:14" ht="14.25" customHeight="1">
      <c r="A75" s="86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86"/>
      <c r="M75" s="86"/>
      <c r="N75" s="86"/>
    </row>
    <row r="76" spans="1:14" ht="14.25" customHeight="1">
      <c r="A76" s="86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86"/>
      <c r="M76" s="86"/>
      <c r="N76" s="86"/>
    </row>
    <row r="77" spans="1:14" ht="14.25" customHeight="1">
      <c r="A77" s="86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86"/>
      <c r="M77" s="86"/>
      <c r="N77" s="86"/>
    </row>
    <row r="78" spans="1:14" ht="14.25" customHeight="1">
      <c r="A78" s="86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86"/>
      <c r="M78" s="86"/>
      <c r="N78" s="86"/>
    </row>
    <row r="79" spans="1:14" ht="14.25" customHeight="1">
      <c r="A79" s="86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86"/>
      <c r="M79" s="86"/>
      <c r="N79" s="86"/>
    </row>
    <row r="80" spans="1:14" ht="14.25" customHeight="1">
      <c r="A80" s="86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86"/>
      <c r="M80" s="86"/>
      <c r="N80" s="86"/>
    </row>
    <row r="81" spans="1:14" ht="14.25" customHeight="1">
      <c r="A81" s="86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86"/>
      <c r="M81" s="86"/>
      <c r="N81" s="86"/>
    </row>
    <row r="82" spans="1:14" ht="14.25" customHeight="1">
      <c r="A82" s="86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86"/>
      <c r="M82" s="86"/>
      <c r="N82" s="86"/>
    </row>
    <row r="83" spans="1:14" ht="14.25" customHeight="1">
      <c r="A83" s="86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86"/>
      <c r="M83" s="86"/>
      <c r="N83" s="86"/>
    </row>
    <row r="84" spans="1:14" ht="14.25" customHeight="1">
      <c r="A84" s="86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86"/>
      <c r="M84" s="86"/>
      <c r="N84" s="86"/>
    </row>
    <row r="85" spans="1:14" ht="14.25" customHeight="1">
      <c r="A85" s="86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86"/>
      <c r="M85" s="86"/>
      <c r="N85" s="86"/>
    </row>
    <row r="86" spans="1:14" ht="14.25" customHeight="1">
      <c r="A86" s="86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86"/>
      <c r="M86" s="86"/>
      <c r="N86" s="86"/>
    </row>
    <row r="87" spans="1:14" ht="14.25" customHeight="1">
      <c r="A87" s="86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86"/>
      <c r="M87" s="86"/>
      <c r="N87" s="86"/>
    </row>
    <row r="88" spans="1:14" ht="14.25" customHeight="1">
      <c r="A88" s="86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86"/>
      <c r="M88" s="86"/>
      <c r="N88" s="86"/>
    </row>
    <row r="89" spans="1:14" ht="14.25" customHeight="1">
      <c r="A89" s="86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86"/>
      <c r="M89" s="86"/>
      <c r="N89" s="86"/>
    </row>
    <row r="90" spans="1:14" ht="14.25" customHeight="1">
      <c r="A90" s="86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86"/>
      <c r="M90" s="86"/>
      <c r="N90" s="86"/>
    </row>
    <row r="91" spans="1:14" ht="14.25" customHeight="1">
      <c r="A91" s="86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86"/>
      <c r="M91" s="86"/>
      <c r="N91" s="86"/>
    </row>
    <row r="92" spans="1:14" ht="14.25" customHeight="1">
      <c r="A92" s="86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6"/>
      <c r="M92" s="86"/>
      <c r="N92" s="86"/>
    </row>
    <row r="93" spans="1:14" ht="14.25" customHeight="1">
      <c r="A93" s="86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6"/>
      <c r="M93" s="86"/>
      <c r="N93" s="86"/>
    </row>
    <row r="94" spans="1:14" ht="14.25" customHeight="1">
      <c r="A94" s="86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86"/>
      <c r="M94" s="86"/>
      <c r="N94" s="86"/>
    </row>
    <row r="95" spans="1:14" ht="14.25" customHeight="1">
      <c r="A95" s="86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86"/>
      <c r="M95" s="86"/>
      <c r="N95" s="86"/>
    </row>
    <row r="96" spans="1:14" ht="14.25" customHeight="1">
      <c r="A96" s="86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86"/>
      <c r="M96" s="86"/>
      <c r="N96" s="86"/>
    </row>
    <row r="97" spans="1:14" ht="14.25" customHeight="1">
      <c r="A97" s="86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86"/>
      <c r="M97" s="86"/>
      <c r="N97" s="86"/>
    </row>
    <row r="98" spans="1:14" ht="14.25" customHeight="1">
      <c r="A98" s="8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86"/>
      <c r="M98" s="86"/>
      <c r="N98" s="86"/>
    </row>
    <row r="99" spans="1:14" ht="14.25" customHeight="1">
      <c r="A99" s="8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86"/>
      <c r="M99" s="86"/>
      <c r="N99" s="86"/>
    </row>
    <row r="100" spans="1:14" ht="14.25" customHeight="1">
      <c r="A100" s="8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86"/>
      <c r="M100" s="86"/>
      <c r="N100" s="86"/>
    </row>
    <row r="101" spans="1:14" ht="14.25" customHeight="1">
      <c r="A101" s="86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86"/>
      <c r="M101" s="86"/>
      <c r="N101" s="86"/>
    </row>
    <row r="102" spans="1:14" ht="14.25" customHeight="1">
      <c r="A102" s="86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86"/>
      <c r="M102" s="86"/>
      <c r="N102" s="86"/>
    </row>
    <row r="103" spans="1:14" ht="14.25" customHeight="1">
      <c r="A103" s="86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86"/>
      <c r="M103" s="86"/>
      <c r="N103" s="86"/>
    </row>
    <row r="104" spans="1:14" ht="14.25" customHeight="1">
      <c r="A104" s="86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86"/>
      <c r="M104" s="86"/>
      <c r="N104" s="86"/>
    </row>
    <row r="105" spans="1:14" ht="14.25" customHeight="1">
      <c r="A105" s="86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86"/>
      <c r="M105" s="86"/>
      <c r="N105" s="86"/>
    </row>
    <row r="106" spans="1:14" ht="14.25" customHeight="1">
      <c r="A106" s="86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86"/>
      <c r="M106" s="86"/>
      <c r="N106" s="86"/>
    </row>
    <row r="107" spans="1:14" ht="14.25" customHeight="1">
      <c r="A107" s="86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86"/>
      <c r="M107" s="86"/>
      <c r="N107" s="86"/>
    </row>
    <row r="108" spans="1:14" ht="14.25" customHeight="1">
      <c r="A108" s="86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86"/>
      <c r="M108" s="86"/>
      <c r="N108" s="86"/>
    </row>
    <row r="109" spans="1:14" ht="14.25" customHeight="1">
      <c r="A109" s="86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86"/>
      <c r="M109" s="86"/>
      <c r="N109" s="86"/>
    </row>
    <row r="110" spans="1:14" ht="14.25" customHeight="1">
      <c r="A110" s="86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86"/>
      <c r="M110" s="86"/>
      <c r="N110" s="86"/>
    </row>
    <row r="111" spans="1:14" ht="14.25" customHeight="1">
      <c r="A111" s="86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86"/>
      <c r="M111" s="86"/>
      <c r="N111" s="86"/>
    </row>
    <row r="112" spans="1:14" ht="14.25" customHeight="1">
      <c r="A112" s="86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86"/>
      <c r="M112" s="86"/>
      <c r="N112" s="86"/>
    </row>
    <row r="113" spans="1:14" ht="14.25" customHeight="1">
      <c r="A113" s="86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86"/>
      <c r="M113" s="86"/>
      <c r="N113" s="86"/>
    </row>
    <row r="114" spans="1:14" ht="14.25" customHeight="1">
      <c r="A114" s="86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86"/>
      <c r="M114" s="86"/>
      <c r="N114" s="86"/>
    </row>
    <row r="115" spans="1:14" ht="14.25" customHeight="1">
      <c r="A115" s="86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86"/>
      <c r="M115" s="86"/>
      <c r="N115" s="86"/>
    </row>
    <row r="116" spans="1:14" ht="14.25" customHeight="1">
      <c r="A116" s="86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86"/>
      <c r="M116" s="86"/>
      <c r="N116" s="86"/>
    </row>
    <row r="117" spans="1:14" ht="14.25" customHeight="1">
      <c r="A117" s="86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86"/>
      <c r="M117" s="86"/>
      <c r="N117" s="86"/>
    </row>
    <row r="118" spans="1:14" ht="14.25" customHeight="1">
      <c r="A118" s="86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86"/>
      <c r="M118" s="86"/>
      <c r="N118" s="86"/>
    </row>
    <row r="119" spans="1:14" ht="14.25" customHeight="1">
      <c r="A119" s="86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86"/>
      <c r="M119" s="86"/>
      <c r="N119" s="86"/>
    </row>
    <row r="120" spans="1:14" ht="14.25" customHeight="1">
      <c r="A120" s="86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86"/>
      <c r="M120" s="86"/>
      <c r="N120" s="86"/>
    </row>
    <row r="121" spans="1:14" ht="14.25" customHeight="1">
      <c r="A121" s="86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86"/>
      <c r="M121" s="86"/>
      <c r="N121" s="86"/>
    </row>
    <row r="122" spans="1:14" ht="14.25" customHeight="1">
      <c r="A122" s="86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86"/>
      <c r="M122" s="86"/>
      <c r="N122" s="86"/>
    </row>
    <row r="123" spans="1:14" ht="14.25" customHeight="1">
      <c r="A123" s="86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86"/>
      <c r="M123" s="86"/>
      <c r="N123" s="86"/>
    </row>
    <row r="124" spans="1:14" ht="14.25" customHeight="1">
      <c r="A124" s="86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86"/>
      <c r="M124" s="86"/>
      <c r="N124" s="86"/>
    </row>
    <row r="125" spans="1:14" ht="14.25" customHeight="1">
      <c r="A125" s="86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86"/>
      <c r="M125" s="86"/>
      <c r="N125" s="86"/>
    </row>
    <row r="126" spans="1:14" ht="14.25" customHeight="1">
      <c r="A126" s="86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86"/>
      <c r="M126" s="86"/>
      <c r="N126" s="86"/>
    </row>
    <row r="127" spans="1:14" ht="14.25" customHeight="1">
      <c r="A127" s="86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86"/>
      <c r="M127" s="86"/>
      <c r="N127" s="86"/>
    </row>
    <row r="128" spans="1:14" ht="14.25" customHeight="1">
      <c r="A128" s="86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86"/>
      <c r="M128" s="86"/>
      <c r="N128" s="86"/>
    </row>
    <row r="129" spans="1:14" ht="14.25" customHeight="1">
      <c r="A129" s="86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86"/>
      <c r="M129" s="86"/>
      <c r="N129" s="86"/>
    </row>
    <row r="130" spans="1:14" ht="14.25" customHeight="1">
      <c r="A130" s="86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86"/>
      <c r="M130" s="86"/>
      <c r="N130" s="86"/>
    </row>
    <row r="131" spans="1:14" ht="14.25" customHeight="1">
      <c r="A131" s="86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86"/>
      <c r="M131" s="86"/>
      <c r="N131" s="86"/>
    </row>
    <row r="132" spans="1:14" ht="14.25" customHeight="1">
      <c r="A132" s="86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86"/>
      <c r="M132" s="86"/>
      <c r="N132" s="86"/>
    </row>
    <row r="133" spans="1:14" ht="14.25" customHeight="1">
      <c r="A133" s="86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86"/>
      <c r="M133" s="86"/>
      <c r="N133" s="86"/>
    </row>
    <row r="134" spans="1:14" ht="14.25" customHeight="1">
      <c r="A134" s="86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86"/>
      <c r="M134" s="86"/>
      <c r="N134" s="86"/>
    </row>
    <row r="135" spans="1:14" ht="14.25" customHeight="1">
      <c r="A135" s="86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86"/>
      <c r="M135" s="86"/>
      <c r="N135" s="86"/>
    </row>
    <row r="136" spans="1:14" ht="14.25" customHeight="1">
      <c r="A136" s="86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86"/>
      <c r="M136" s="86"/>
      <c r="N136" s="86"/>
    </row>
    <row r="137" spans="1:14" ht="14.25" customHeight="1">
      <c r="A137" s="86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86"/>
      <c r="M137" s="86"/>
      <c r="N137" s="86"/>
    </row>
    <row r="138" spans="1:14" ht="14.25" customHeight="1">
      <c r="A138" s="86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86"/>
      <c r="M138" s="86"/>
      <c r="N138" s="86"/>
    </row>
    <row r="139" spans="1:14" ht="14.25" customHeight="1">
      <c r="A139" s="86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86"/>
      <c r="M139" s="86"/>
      <c r="N139" s="86"/>
    </row>
    <row r="140" spans="1:14" ht="14.25" customHeight="1">
      <c r="A140" s="86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86"/>
      <c r="M140" s="86"/>
      <c r="N140" s="86"/>
    </row>
    <row r="141" spans="1:14" ht="14.25" customHeight="1">
      <c r="A141" s="86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86"/>
      <c r="M141" s="86"/>
      <c r="N141" s="86"/>
    </row>
    <row r="142" spans="1:14" ht="14.25" customHeight="1">
      <c r="A142" s="86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86"/>
      <c r="M142" s="86"/>
      <c r="N142" s="86"/>
    </row>
    <row r="143" spans="1:14" ht="14.25" customHeight="1">
      <c r="A143" s="86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86"/>
      <c r="M143" s="86"/>
      <c r="N143" s="86"/>
    </row>
    <row r="144" spans="1:14" ht="14.25" customHeight="1">
      <c r="A144" s="86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86"/>
      <c r="M144" s="86"/>
      <c r="N144" s="86"/>
    </row>
    <row r="145" spans="1:14" ht="14.25" customHeight="1">
      <c r="A145" s="86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86"/>
      <c r="M145" s="86"/>
      <c r="N145" s="86"/>
    </row>
    <row r="146" spans="1:14" ht="14.25" customHeight="1">
      <c r="A146" s="86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86"/>
      <c r="M146" s="86"/>
      <c r="N146" s="86"/>
    </row>
    <row r="147" spans="1:14" ht="14.25" customHeight="1">
      <c r="A147" s="86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86"/>
      <c r="M147" s="86"/>
      <c r="N147" s="86"/>
    </row>
    <row r="148" spans="1:14" ht="14.25" customHeight="1">
      <c r="A148" s="86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86"/>
      <c r="M148" s="86"/>
      <c r="N148" s="86"/>
    </row>
    <row r="149" spans="1:14" ht="14.25" customHeight="1">
      <c r="A149" s="86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86"/>
      <c r="M149" s="86"/>
      <c r="N149" s="86"/>
    </row>
    <row r="150" spans="1:14" ht="14.25" customHeight="1">
      <c r="A150" s="86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86"/>
      <c r="M150" s="86"/>
      <c r="N150" s="86"/>
    </row>
    <row r="151" spans="1:14" ht="14.25" customHeight="1">
      <c r="A151" s="86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86"/>
      <c r="M151" s="86"/>
      <c r="N151" s="86"/>
    </row>
    <row r="152" spans="1:14" ht="14.25" customHeight="1">
      <c r="A152" s="86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86"/>
      <c r="M152" s="86"/>
      <c r="N152" s="86"/>
    </row>
    <row r="153" spans="1:14" ht="14.25" customHeight="1">
      <c r="A153" s="86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86"/>
      <c r="M153" s="86"/>
      <c r="N153" s="86"/>
    </row>
    <row r="154" spans="1:14" ht="14.25" customHeight="1">
      <c r="A154" s="86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86"/>
      <c r="M154" s="86"/>
      <c r="N154" s="86"/>
    </row>
    <row r="155" spans="1:14" ht="14.25" customHeight="1">
      <c r="A155" s="86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86"/>
      <c r="M155" s="86"/>
      <c r="N155" s="86"/>
    </row>
    <row r="156" spans="1:14" ht="14.25" customHeight="1">
      <c r="A156" s="86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86"/>
      <c r="M156" s="86"/>
      <c r="N156" s="86"/>
    </row>
    <row r="157" spans="1:14" ht="14.25" customHeight="1">
      <c r="A157" s="86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86"/>
      <c r="M157" s="86"/>
      <c r="N157" s="86"/>
    </row>
    <row r="158" spans="1:14" ht="14.25" customHeight="1">
      <c r="A158" s="86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86"/>
      <c r="M158" s="86"/>
      <c r="N158" s="86"/>
    </row>
    <row r="159" spans="1:14" ht="14.25" customHeight="1">
      <c r="A159" s="86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86"/>
      <c r="M159" s="86"/>
      <c r="N159" s="86"/>
    </row>
    <row r="160" spans="1:14" ht="14.25" customHeight="1">
      <c r="A160" s="86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86"/>
      <c r="M160" s="86"/>
      <c r="N160" s="86"/>
    </row>
    <row r="161" spans="1:14" ht="14.25" customHeight="1">
      <c r="A161" s="86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86"/>
      <c r="M161" s="86"/>
      <c r="N161" s="86"/>
    </row>
    <row r="162" spans="1:14" ht="14.25" customHeight="1">
      <c r="A162" s="86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86"/>
      <c r="M162" s="86"/>
      <c r="N162" s="86"/>
    </row>
    <row r="163" spans="1:14" ht="14.25" customHeight="1">
      <c r="A163" s="86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86"/>
      <c r="M163" s="86"/>
      <c r="N163" s="86"/>
    </row>
    <row r="164" spans="1:14" ht="14.25" customHeight="1">
      <c r="A164" s="86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86"/>
      <c r="M164" s="86"/>
      <c r="N164" s="86"/>
    </row>
    <row r="165" spans="1:14" ht="14.25" customHeight="1">
      <c r="A165" s="86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86"/>
      <c r="M165" s="86"/>
      <c r="N165" s="86"/>
    </row>
    <row r="166" spans="1:14" ht="14.25" customHeight="1">
      <c r="A166" s="8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86"/>
      <c r="M166" s="86"/>
      <c r="N166" s="86"/>
    </row>
    <row r="167" spans="1:14" ht="14.25" customHeight="1">
      <c r="A167" s="86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86"/>
      <c r="M167" s="86"/>
      <c r="N167" s="86"/>
    </row>
    <row r="168" spans="1:14" ht="14.25" customHeight="1">
      <c r="A168" s="86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86"/>
      <c r="M168" s="86"/>
      <c r="N168" s="86"/>
    </row>
    <row r="169" spans="1:14" ht="14.25" customHeight="1">
      <c r="A169" s="86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86"/>
      <c r="M169" s="86"/>
      <c r="N169" s="86"/>
    </row>
    <row r="170" spans="1:14" ht="14.25" customHeight="1">
      <c r="A170" s="86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86"/>
      <c r="M170" s="86"/>
      <c r="N170" s="86"/>
    </row>
    <row r="171" spans="1:14" ht="14.25" customHeight="1">
      <c r="A171" s="86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86"/>
      <c r="M171" s="86"/>
      <c r="N171" s="86"/>
    </row>
    <row r="172" spans="1:14" ht="14.25" customHeight="1">
      <c r="A172" s="86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86"/>
      <c r="M172" s="86"/>
      <c r="N172" s="86"/>
    </row>
    <row r="173" spans="1:14" ht="14.25" customHeight="1">
      <c r="A173" s="86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86"/>
      <c r="M173" s="86"/>
      <c r="N173" s="86"/>
    </row>
    <row r="174" spans="1:14" ht="14.25" customHeight="1">
      <c r="A174" s="86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86"/>
      <c r="M174" s="86"/>
      <c r="N174" s="86"/>
    </row>
    <row r="175" spans="1:14" ht="14.25" customHeight="1">
      <c r="A175" s="86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86"/>
      <c r="M175" s="86"/>
      <c r="N175" s="86"/>
    </row>
    <row r="176" spans="1:14" ht="14.25" customHeight="1">
      <c r="A176" s="8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86"/>
      <c r="M176" s="86"/>
      <c r="N176" s="86"/>
    </row>
    <row r="177" spans="1:14" ht="14.25" customHeight="1">
      <c r="A177" s="86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86"/>
      <c r="M177" s="86"/>
      <c r="N177" s="86"/>
    </row>
    <row r="178" spans="1:14" ht="14.25" customHeight="1">
      <c r="A178" s="86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86"/>
      <c r="M178" s="86"/>
      <c r="N178" s="86"/>
    </row>
    <row r="179" spans="1:14" ht="14.25" customHeight="1">
      <c r="A179" s="86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86"/>
      <c r="M179" s="86"/>
      <c r="N179" s="86"/>
    </row>
    <row r="180" spans="1:14" ht="14.25" customHeight="1">
      <c r="A180" s="86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86"/>
      <c r="M180" s="86"/>
      <c r="N180" s="86"/>
    </row>
    <row r="181" spans="1:14" ht="14.25" customHeight="1">
      <c r="A181" s="86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86"/>
      <c r="M181" s="86"/>
      <c r="N181" s="86"/>
    </row>
    <row r="182" spans="1:14" ht="14.25" customHeight="1">
      <c r="A182" s="86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86"/>
      <c r="M182" s="86"/>
      <c r="N182" s="86"/>
    </row>
  </sheetData>
  <sheetProtection/>
  <mergeCells count="19"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0:F10"/>
    <mergeCell ref="G10:H10"/>
    <mergeCell ref="E13:F13"/>
    <mergeCell ref="J14:L14"/>
    <mergeCell ref="M14:N14"/>
    <mergeCell ref="K15:L15"/>
    <mergeCell ref="M15:N15"/>
    <mergeCell ref="I20:K20"/>
  </mergeCells>
  <conditionalFormatting sqref="A16:J16 E9 G9 J15:J16 M15:M16 N16">
    <cfRule type="expression" priority="4" dxfId="5" stopIfTrue="1">
      <formula>$A$11=2</formula>
    </cfRule>
    <cfRule type="expression" priority="5" dxfId="4" stopIfTrue="1">
      <formula>$A$11=3</formula>
    </cfRule>
    <cfRule type="expression" priority="6" dxfId="3" stopIfTrue="1">
      <formula>$A$11=1</formula>
    </cfRule>
  </conditionalFormatting>
  <conditionalFormatting sqref="I17:J18 I25:J25 I27:J27 I29:J54 I20:J20">
    <cfRule type="expression" priority="7" dxfId="2" stopIfTrue="1">
      <formula>NA()</formula>
    </cfRule>
  </conditionalFormatting>
  <conditionalFormatting sqref="I21:J21">
    <cfRule type="expression" priority="8" dxfId="2" stopIfTrue="1">
      <formula>"#REF!=""CT (Contrôle terminal)"""</formula>
    </cfRule>
  </conditionalFormatting>
  <conditionalFormatting sqref="I23:J24">
    <cfRule type="expression" priority="9" dxfId="2" stopIfTrue="1">
      <formula>NA()</formula>
    </cfRule>
  </conditionalFormatting>
  <conditionalFormatting sqref="K15:L16">
    <cfRule type="expression" priority="10" dxfId="1" stopIfTrue="1">
      <formula>$H$17="CCI (CC Intégral)"</formula>
    </cfRule>
  </conditionalFormatting>
  <conditionalFormatting sqref="K17:L18 K25:L54 K20:L20">
    <cfRule type="expression" priority="11" dxfId="0" stopIfTrue="1">
      <formula>NA()</formula>
    </cfRule>
  </conditionalFormatting>
  <conditionalFormatting sqref="K22:L24">
    <cfRule type="expression" priority="12" dxfId="0" stopIfTrue="1">
      <formula>NA()</formula>
    </cfRule>
  </conditionalFormatting>
  <conditionalFormatting sqref="K19:L19">
    <cfRule type="expression" priority="14" dxfId="0" stopIfTrue="1">
      <formula>$H19="CCI (CC Intégral)"</formula>
    </cfRule>
  </conditionalFormatting>
  <conditionalFormatting sqref="I19:J19">
    <cfRule type="expression" priority="2" dxfId="2" stopIfTrue="1">
      <formula>$H19="CT (Contrôle terminal)"</formula>
    </cfRule>
  </conditionalFormatting>
  <conditionalFormatting sqref="K21:L21">
    <cfRule type="expression" priority="1" dxfId="0" stopIfTrue="1">
      <formula>NA()</formula>
    </cfRule>
  </conditionalFormatting>
  <dataValidations count="4">
    <dataValidation type="list" operator="equal" allowBlank="1" showErrorMessage="1" sqref="A25:A54 A17:A23">
      <formula1>Nat_ELP</formula1>
    </dataValidation>
    <dataValidation type="list" operator="equal" allowBlank="1" showErrorMessage="1" sqref="F25:G54 F17:G23">
      <formula1>"Oui,Non"</formula1>
    </dataValidation>
    <dataValidation type="list" operator="equal" allowBlank="1" showErrorMessage="1" sqref="H25:H54 H17:H23">
      <formula1>Type_contrôle</formula1>
    </dataValidation>
    <dataValidation type="list" operator="equal" allowBlank="1" showErrorMessage="1" sqref="M17:M54 K17:K54">
      <formula1>Nature_contrôle</formula1>
    </dataValidation>
  </dataValidations>
  <printOptions horizontalCentered="1"/>
  <pageMargins left="0.2361111111111111" right="0.2361111111111111" top="0.5097222222222222" bottom="0.7479166666666667" header="0.5118055555555555" footer="0.5118055555555555"/>
  <pageSetup horizontalDpi="300" verticalDpi="300" orientation="landscape" paperSize="9" scale="5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0"/>
  <sheetViews>
    <sheetView showGridLines="0" showZeros="0" zoomScale="85" zoomScaleNormal="85" zoomScalePageLayoutView="0" workbookViewId="0" topLeftCell="B7">
      <selection activeCell="J18" sqref="J18"/>
    </sheetView>
  </sheetViews>
  <sheetFormatPr defaultColWidth="11.28125" defaultRowHeight="14.25" customHeight="1"/>
  <cols>
    <col min="1" max="1" width="28.7109375" style="28" customWidth="1"/>
    <col min="2" max="2" width="64.7109375" style="29" customWidth="1"/>
    <col min="3" max="3" width="21.140625" style="29" customWidth="1"/>
    <col min="4" max="4" width="7.00390625" style="29" customWidth="1"/>
    <col min="5" max="5" width="12.421875" style="29" customWidth="1"/>
    <col min="6" max="6" width="14.140625" style="29" customWidth="1"/>
    <col min="7" max="7" width="16.00390625" style="29" customWidth="1"/>
    <col min="8" max="8" width="20.421875" style="29" customWidth="1"/>
    <col min="9" max="9" width="11.57421875" style="29" customWidth="1"/>
    <col min="10" max="11" width="18.00390625" style="29" customWidth="1"/>
    <col min="12" max="12" width="11.140625" style="28" customWidth="1"/>
    <col min="13" max="13" width="18.00390625" style="28" customWidth="1"/>
    <col min="14" max="14" width="11.140625" style="28" customWidth="1"/>
    <col min="15" max="16384" width="11.28125" style="28" customWidth="1"/>
  </cols>
  <sheetData>
    <row r="1" spans="1:14" ht="22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1" ht="19.5" customHeight="1">
      <c r="A2" s="30" t="s">
        <v>1</v>
      </c>
      <c r="B2" s="144" t="str">
        <f>'Fiche générale'!B2</f>
        <v>LASH</v>
      </c>
      <c r="C2" s="144"/>
      <c r="D2" s="144"/>
      <c r="E2" s="144"/>
      <c r="F2" s="28"/>
      <c r="G2" s="28"/>
      <c r="H2" s="28"/>
      <c r="I2" s="28"/>
      <c r="J2" s="28"/>
      <c r="K2" s="28"/>
    </row>
    <row r="3" spans="1:11" ht="19.5" customHeight="1">
      <c r="A3" s="30" t="s">
        <v>3</v>
      </c>
      <c r="B3" s="145" t="str">
        <f>'Fiche générale'!B3:I3</f>
        <v>Français Langue Etrangère (FLE)</v>
      </c>
      <c r="C3" s="145"/>
      <c r="D3" s="145"/>
      <c r="E3" s="145"/>
      <c r="F3" s="145"/>
      <c r="G3" s="145"/>
      <c r="H3" s="145"/>
      <c r="I3" s="145"/>
      <c r="J3" s="145"/>
      <c r="K3" s="28"/>
    </row>
    <row r="4" spans="1:14" ht="19.5" customHeight="1">
      <c r="A4" s="30" t="s">
        <v>28</v>
      </c>
      <c r="B4" s="31" t="str">
        <f>'Fiche générale'!B4</f>
        <v>HMFLE18</v>
      </c>
      <c r="C4" s="32" t="s">
        <v>29</v>
      </c>
      <c r="D4" s="146">
        <v>180</v>
      </c>
      <c r="E4" s="146"/>
      <c r="F4" s="138" t="s">
        <v>30</v>
      </c>
      <c r="G4" s="138"/>
      <c r="H4" s="146" t="s">
        <v>31</v>
      </c>
      <c r="I4" s="146"/>
      <c r="J4" s="146"/>
      <c r="K4" s="146"/>
      <c r="L4" s="146"/>
      <c r="M4" s="146"/>
      <c r="N4" s="146"/>
    </row>
    <row r="5" spans="2:1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9.5" customHeight="1">
      <c r="A6" s="30" t="s">
        <v>32</v>
      </c>
      <c r="B6" s="33" t="s">
        <v>33</v>
      </c>
      <c r="C6" s="32" t="s">
        <v>34</v>
      </c>
      <c r="D6" s="137">
        <v>180</v>
      </c>
      <c r="E6" s="137"/>
      <c r="F6" s="138" t="s">
        <v>35</v>
      </c>
      <c r="G6" s="138"/>
      <c r="H6" s="139" t="s">
        <v>36</v>
      </c>
      <c r="I6" s="139"/>
      <c r="J6" s="139"/>
      <c r="K6" s="139"/>
      <c r="L6" s="139"/>
      <c r="M6" s="139"/>
      <c r="N6" s="139"/>
    </row>
    <row r="7" spans="1:11" ht="19.5" customHeight="1">
      <c r="A7" s="30" t="s">
        <v>37</v>
      </c>
      <c r="B7" s="34" t="s">
        <v>76</v>
      </c>
      <c r="C7" s="28"/>
      <c r="D7" s="28"/>
      <c r="E7" s="28"/>
      <c r="F7" s="28"/>
      <c r="G7" s="28"/>
      <c r="H7" s="28"/>
      <c r="I7" s="28"/>
      <c r="J7" s="28"/>
      <c r="K7" s="28"/>
    </row>
    <row r="8" spans="1:14" ht="19.5" customHeight="1">
      <c r="A8" s="35"/>
      <c r="B8" s="36"/>
      <c r="C8" s="28"/>
      <c r="D8" s="28"/>
      <c r="E8" s="28"/>
      <c r="F8" s="28"/>
      <c r="G8" s="28"/>
      <c r="H8" s="37"/>
      <c r="I8" s="37"/>
      <c r="J8" s="37"/>
      <c r="K8" s="37"/>
      <c r="M8" s="38"/>
      <c r="N8" s="38"/>
    </row>
    <row r="9" spans="1:14" ht="15" customHeight="1">
      <c r="A9" s="100"/>
      <c r="B9" s="44"/>
      <c r="C9" s="42"/>
      <c r="D9" s="37"/>
      <c r="E9" s="140" t="s">
        <v>39</v>
      </c>
      <c r="F9" s="140"/>
      <c r="G9" s="140" t="s">
        <v>40</v>
      </c>
      <c r="H9" s="140"/>
      <c r="J9" s="37"/>
      <c r="K9" s="39">
        <v>1</v>
      </c>
      <c r="L9" s="37"/>
      <c r="M9" s="37"/>
      <c r="N9" s="37"/>
    </row>
    <row r="10" spans="1:14" ht="15" customHeight="1">
      <c r="A10" s="100"/>
      <c r="B10" s="44"/>
      <c r="C10" s="42"/>
      <c r="D10" s="40"/>
      <c r="E10" s="141"/>
      <c r="F10" s="141"/>
      <c r="G10" s="142"/>
      <c r="H10" s="142"/>
      <c r="J10" s="41"/>
      <c r="K10" s="41"/>
      <c r="L10" s="41"/>
      <c r="M10" s="41"/>
      <c r="N10" s="41"/>
    </row>
    <row r="11" spans="1:14" ht="15" customHeight="1">
      <c r="A11" s="101">
        <v>1</v>
      </c>
      <c r="B11" s="44"/>
      <c r="C11" s="42"/>
      <c r="D11" s="42"/>
      <c r="J11" s="28"/>
      <c r="K11" s="28"/>
      <c r="M11" s="41"/>
      <c r="N11" s="41"/>
    </row>
    <row r="12" spans="1:14" ht="15" customHeight="1">
      <c r="A12" s="100"/>
      <c r="B12" s="44"/>
      <c r="C12" s="42"/>
      <c r="D12" s="42"/>
      <c r="E12" s="28"/>
      <c r="F12" s="28"/>
      <c r="G12" s="28"/>
      <c r="H12" s="28"/>
      <c r="I12" s="28"/>
      <c r="J12" s="28"/>
      <c r="K12" s="28"/>
      <c r="M12" s="41"/>
      <c r="N12" s="41"/>
    </row>
    <row r="13" spans="1:9" ht="14.25" customHeight="1">
      <c r="A13" s="100"/>
      <c r="D13" s="42"/>
      <c r="E13" s="133"/>
      <c r="F13" s="133"/>
      <c r="G13" s="43"/>
      <c r="H13" s="42"/>
      <c r="I13" s="42"/>
    </row>
    <row r="14" spans="2:14" ht="26.25" customHeight="1">
      <c r="B14" s="44"/>
      <c r="C14" s="42"/>
      <c r="D14" s="42"/>
      <c r="E14" s="43"/>
      <c r="F14" s="43"/>
      <c r="G14" s="43"/>
      <c r="H14" s="42"/>
      <c r="I14" s="42"/>
      <c r="J14" s="134" t="s">
        <v>41</v>
      </c>
      <c r="K14" s="134"/>
      <c r="L14" s="134"/>
      <c r="M14" s="134" t="s">
        <v>42</v>
      </c>
      <c r="N14" s="134"/>
    </row>
    <row r="15" spans="3:14" ht="39.75" customHeight="1">
      <c r="C15" s="45"/>
      <c r="D15" s="45"/>
      <c r="E15" s="46"/>
      <c r="F15" s="46"/>
      <c r="G15" s="46"/>
      <c r="H15" s="46"/>
      <c r="I15" s="47"/>
      <c r="J15" s="48" t="s">
        <v>43</v>
      </c>
      <c r="K15" s="135" t="str">
        <f>IF(H17="CCI (CC Intégral)","CT pour les dispensés","Contrôle Terminal")</f>
        <v>Contrôle Terminal</v>
      </c>
      <c r="L15" s="135"/>
      <c r="M15" s="135" t="s">
        <v>44</v>
      </c>
      <c r="N15" s="135"/>
    </row>
    <row r="16" spans="1:14" s="29" customFormat="1" ht="30.75" customHeight="1">
      <c r="A16" s="50" t="s">
        <v>45</v>
      </c>
      <c r="B16" s="50" t="s">
        <v>46</v>
      </c>
      <c r="C16" s="51" t="s">
        <v>47</v>
      </c>
      <c r="D16" s="52" t="s">
        <v>48</v>
      </c>
      <c r="E16" s="53" t="s">
        <v>49</v>
      </c>
      <c r="F16" s="48" t="s">
        <v>50</v>
      </c>
      <c r="G16" s="48" t="s">
        <v>51</v>
      </c>
      <c r="H16" s="49" t="s">
        <v>52</v>
      </c>
      <c r="I16" s="48" t="s">
        <v>53</v>
      </c>
      <c r="J16" s="52" t="s">
        <v>54</v>
      </c>
      <c r="K16" s="52" t="s">
        <v>55</v>
      </c>
      <c r="L16" s="52" t="s">
        <v>56</v>
      </c>
      <c r="M16" s="52" t="s">
        <v>55</v>
      </c>
      <c r="N16" s="52" t="s">
        <v>56</v>
      </c>
    </row>
    <row r="17" spans="1:14" ht="15" customHeight="1">
      <c r="A17" s="54" t="s">
        <v>57</v>
      </c>
      <c r="B17" s="55" t="s">
        <v>77</v>
      </c>
      <c r="C17" s="87" t="s">
        <v>78</v>
      </c>
      <c r="D17" s="57">
        <v>6</v>
      </c>
      <c r="E17" s="57">
        <v>6</v>
      </c>
      <c r="F17" s="58" t="s">
        <v>60</v>
      </c>
      <c r="G17" s="59" t="s">
        <v>60</v>
      </c>
      <c r="H17" s="59" t="s">
        <v>61</v>
      </c>
      <c r="I17" s="60">
        <v>1</v>
      </c>
      <c r="J17" s="61">
        <v>2</v>
      </c>
      <c r="K17" s="62" t="s">
        <v>62</v>
      </c>
      <c r="L17" s="62" t="s">
        <v>63</v>
      </c>
      <c r="M17" s="61"/>
      <c r="N17" s="61"/>
    </row>
    <row r="18" spans="1:14" ht="15" customHeight="1">
      <c r="A18" s="54" t="s">
        <v>57</v>
      </c>
      <c r="B18" s="55" t="s">
        <v>79</v>
      </c>
      <c r="C18" s="87" t="s">
        <v>80</v>
      </c>
      <c r="D18" s="57">
        <v>6</v>
      </c>
      <c r="E18" s="57">
        <v>6</v>
      </c>
      <c r="F18" s="58" t="s">
        <v>60</v>
      </c>
      <c r="G18" s="59" t="s">
        <v>60</v>
      </c>
      <c r="H18" s="105" t="s">
        <v>61</v>
      </c>
      <c r="I18" s="105">
        <v>1</v>
      </c>
      <c r="J18" s="109">
        <v>2</v>
      </c>
      <c r="K18" s="105" t="s">
        <v>62</v>
      </c>
      <c r="L18" s="105" t="s">
        <v>63</v>
      </c>
      <c r="M18" s="61"/>
      <c r="N18" s="61"/>
    </row>
    <row r="19" spans="1:14" ht="15" customHeight="1">
      <c r="A19" s="54" t="s">
        <v>57</v>
      </c>
      <c r="B19" s="55" t="s">
        <v>81</v>
      </c>
      <c r="C19" s="87" t="s">
        <v>82</v>
      </c>
      <c r="D19" s="57">
        <v>18</v>
      </c>
      <c r="E19" s="57">
        <v>18</v>
      </c>
      <c r="F19" s="58" t="s">
        <v>60</v>
      </c>
      <c r="G19" s="59" t="s">
        <v>60</v>
      </c>
      <c r="H19" s="59"/>
      <c r="I19" s="60"/>
      <c r="J19" s="70"/>
      <c r="K19" s="62"/>
      <c r="L19" s="62"/>
      <c r="M19" s="61"/>
      <c r="N19" s="61"/>
    </row>
    <row r="20" spans="1:14" ht="15" customHeight="1">
      <c r="A20" s="54" t="s">
        <v>66</v>
      </c>
      <c r="B20" s="55" t="s">
        <v>83</v>
      </c>
      <c r="C20" s="87" t="s">
        <v>84</v>
      </c>
      <c r="D20" s="57"/>
      <c r="E20" s="57">
        <v>1</v>
      </c>
      <c r="F20" s="58" t="s">
        <v>60</v>
      </c>
      <c r="G20" s="59" t="s">
        <v>60</v>
      </c>
      <c r="H20" s="59" t="s">
        <v>67</v>
      </c>
      <c r="I20" s="60"/>
      <c r="J20" s="70">
        <v>1</v>
      </c>
      <c r="K20" s="62" t="s">
        <v>85</v>
      </c>
      <c r="L20" s="62"/>
      <c r="M20" s="61"/>
      <c r="N20" s="61"/>
    </row>
    <row r="21" spans="1:14" ht="15" customHeight="1">
      <c r="A21" s="54" t="s">
        <v>66</v>
      </c>
      <c r="B21" s="55" t="s">
        <v>86</v>
      </c>
      <c r="C21" s="87" t="s">
        <v>87</v>
      </c>
      <c r="D21" s="57"/>
      <c r="E21" s="57">
        <v>4</v>
      </c>
      <c r="F21" s="58" t="s">
        <v>60</v>
      </c>
      <c r="G21" s="59" t="s">
        <v>60</v>
      </c>
      <c r="H21" s="59" t="s">
        <v>67</v>
      </c>
      <c r="I21" s="60"/>
      <c r="J21" s="70">
        <v>1</v>
      </c>
      <c r="K21" s="62" t="s">
        <v>71</v>
      </c>
      <c r="L21" s="62"/>
      <c r="M21" s="61"/>
      <c r="N21" s="61"/>
    </row>
    <row r="22" spans="1:14" ht="15" customHeight="1">
      <c r="A22" s="54"/>
      <c r="B22" s="75"/>
      <c r="C22" s="72"/>
      <c r="D22" s="57"/>
      <c r="E22" s="57"/>
      <c r="F22" s="58"/>
      <c r="G22" s="59"/>
      <c r="H22" s="59"/>
      <c r="I22" s="60"/>
      <c r="J22" s="70"/>
      <c r="K22" s="62"/>
      <c r="L22" s="62"/>
      <c r="M22" s="61"/>
      <c r="N22" s="61"/>
    </row>
    <row r="23" spans="1:14" ht="15" customHeight="1">
      <c r="A23" s="54"/>
      <c r="B23" s="55"/>
      <c r="C23" s="72"/>
      <c r="D23" s="57"/>
      <c r="E23" s="57"/>
      <c r="F23" s="58"/>
      <c r="G23" s="59"/>
      <c r="H23" s="59"/>
      <c r="I23" s="60"/>
      <c r="J23" s="70"/>
      <c r="K23" s="62"/>
      <c r="L23" s="62"/>
      <c r="M23" s="61"/>
      <c r="N23" s="61"/>
    </row>
    <row r="24" spans="1:14" ht="15" customHeight="1">
      <c r="A24" s="54"/>
      <c r="B24" s="62"/>
      <c r="C24" s="76"/>
      <c r="D24" s="57"/>
      <c r="E24" s="57"/>
      <c r="F24" s="58"/>
      <c r="G24" s="59"/>
      <c r="H24" s="59"/>
      <c r="I24" s="60"/>
      <c r="J24" s="70"/>
      <c r="K24" s="62"/>
      <c r="L24" s="62"/>
      <c r="M24" s="61"/>
      <c r="N24" s="61"/>
    </row>
    <row r="25" spans="1:14" ht="15" customHeight="1">
      <c r="A25" s="54"/>
      <c r="B25" s="62"/>
      <c r="C25" s="72"/>
      <c r="D25" s="57"/>
      <c r="E25" s="57"/>
      <c r="F25" s="58"/>
      <c r="G25" s="59"/>
      <c r="H25" s="59"/>
      <c r="I25" s="60"/>
      <c r="J25" s="70"/>
      <c r="K25" s="62"/>
      <c r="L25" s="62"/>
      <c r="M25" s="61"/>
      <c r="N25" s="61"/>
    </row>
    <row r="26" spans="1:14" ht="15" customHeight="1">
      <c r="A26" s="54"/>
      <c r="B26" s="62"/>
      <c r="C26" s="72"/>
      <c r="D26" s="57"/>
      <c r="E26" s="57"/>
      <c r="F26" s="58"/>
      <c r="G26" s="59"/>
      <c r="H26" s="59"/>
      <c r="I26" s="60"/>
      <c r="J26" s="70"/>
      <c r="K26" s="62"/>
      <c r="L26" s="62"/>
      <c r="M26" s="61"/>
      <c r="N26" s="61"/>
    </row>
    <row r="27" spans="1:14" ht="15" customHeight="1">
      <c r="A27" s="54"/>
      <c r="B27" s="62"/>
      <c r="C27" s="72"/>
      <c r="D27" s="57"/>
      <c r="E27" s="57"/>
      <c r="F27" s="58"/>
      <c r="G27" s="59"/>
      <c r="H27" s="59"/>
      <c r="I27" s="60"/>
      <c r="J27" s="70"/>
      <c r="K27" s="62"/>
      <c r="L27" s="62"/>
      <c r="M27" s="61"/>
      <c r="N27" s="61"/>
    </row>
    <row r="28" spans="1:15" ht="15" customHeight="1">
      <c r="A28" s="54"/>
      <c r="B28" s="62"/>
      <c r="C28" s="72"/>
      <c r="D28" s="57"/>
      <c r="E28" s="57"/>
      <c r="F28" s="58"/>
      <c r="G28" s="59"/>
      <c r="H28" s="59"/>
      <c r="I28" s="60"/>
      <c r="J28" s="70"/>
      <c r="K28" s="62"/>
      <c r="L28" s="62"/>
      <c r="M28" s="61"/>
      <c r="N28" s="61"/>
      <c r="O28" s="38"/>
    </row>
    <row r="29" spans="1:14" ht="15" customHeight="1">
      <c r="A29" s="54"/>
      <c r="B29" s="62"/>
      <c r="C29" s="61"/>
      <c r="D29" s="57"/>
      <c r="E29" s="77"/>
      <c r="F29" s="77"/>
      <c r="G29" s="61"/>
      <c r="H29" s="61"/>
      <c r="I29" s="61"/>
      <c r="J29" s="70"/>
      <c r="K29" s="62"/>
      <c r="L29" s="62"/>
      <c r="M29" s="61"/>
      <c r="N29" s="61"/>
    </row>
    <row r="30" spans="1:14" ht="15" customHeight="1">
      <c r="A30" s="54"/>
      <c r="B30" s="62"/>
      <c r="C30" s="61"/>
      <c r="D30" s="57"/>
      <c r="E30" s="77"/>
      <c r="F30" s="77"/>
      <c r="G30" s="61"/>
      <c r="H30" s="61"/>
      <c r="I30" s="61"/>
      <c r="J30" s="70"/>
      <c r="K30" s="62"/>
      <c r="L30" s="62"/>
      <c r="M30" s="61"/>
      <c r="N30" s="61"/>
    </row>
    <row r="31" spans="1:14" ht="15" customHeight="1">
      <c r="A31" s="54"/>
      <c r="B31" s="62"/>
      <c r="C31" s="61"/>
      <c r="D31" s="57"/>
      <c r="E31" s="77"/>
      <c r="F31" s="77"/>
      <c r="G31" s="61"/>
      <c r="H31" s="61"/>
      <c r="I31" s="61"/>
      <c r="J31" s="70"/>
      <c r="K31" s="62"/>
      <c r="L31" s="62"/>
      <c r="M31" s="61"/>
      <c r="N31" s="61"/>
    </row>
    <row r="32" spans="1:14" ht="15" customHeight="1">
      <c r="A32" s="54"/>
      <c r="B32" s="62"/>
      <c r="C32" s="61"/>
      <c r="D32" s="57"/>
      <c r="E32" s="77"/>
      <c r="F32" s="77"/>
      <c r="G32" s="61"/>
      <c r="H32" s="61"/>
      <c r="I32" s="61"/>
      <c r="J32" s="70"/>
      <c r="K32" s="62"/>
      <c r="L32" s="62"/>
      <c r="M32" s="61"/>
      <c r="N32" s="61"/>
    </row>
    <row r="33" spans="1:14" ht="14.25" customHeight="1">
      <c r="A33" s="54"/>
      <c r="B33" s="55"/>
      <c r="C33" s="72"/>
      <c r="D33" s="57"/>
      <c r="E33" s="77"/>
      <c r="F33" s="77"/>
      <c r="G33" s="61"/>
      <c r="H33" s="61"/>
      <c r="I33" s="61"/>
      <c r="J33" s="78"/>
      <c r="K33" s="62"/>
      <c r="L33" s="62"/>
      <c r="M33" s="61"/>
      <c r="N33" s="61"/>
    </row>
    <row r="34" spans="1:14" ht="14.25" customHeight="1">
      <c r="A34" s="54"/>
      <c r="B34" s="55"/>
      <c r="C34" s="72"/>
      <c r="D34" s="57"/>
      <c r="E34" s="77"/>
      <c r="F34" s="77"/>
      <c r="G34" s="61"/>
      <c r="H34" s="61"/>
      <c r="I34" s="61"/>
      <c r="J34" s="78"/>
      <c r="K34" s="62"/>
      <c r="L34" s="62"/>
      <c r="M34" s="61"/>
      <c r="N34" s="61"/>
    </row>
    <row r="35" spans="1:14" ht="14.25" customHeight="1">
      <c r="A35" s="54"/>
      <c r="B35" s="55"/>
      <c r="C35" s="72"/>
      <c r="D35" s="57"/>
      <c r="E35" s="77"/>
      <c r="F35" s="77"/>
      <c r="G35" s="61"/>
      <c r="H35" s="61"/>
      <c r="I35" s="61"/>
      <c r="J35" s="78"/>
      <c r="K35" s="62"/>
      <c r="L35" s="62"/>
      <c r="M35" s="61"/>
      <c r="N35" s="61"/>
    </row>
    <row r="36" spans="1:14" ht="14.25" customHeight="1">
      <c r="A36" s="54"/>
      <c r="B36" s="55"/>
      <c r="C36" s="72"/>
      <c r="D36" s="57"/>
      <c r="E36" s="77"/>
      <c r="F36" s="77"/>
      <c r="G36" s="61"/>
      <c r="H36" s="61"/>
      <c r="I36" s="61"/>
      <c r="J36" s="78"/>
      <c r="K36" s="62"/>
      <c r="L36" s="62"/>
      <c r="M36" s="61"/>
      <c r="N36" s="61"/>
    </row>
    <row r="37" spans="1:14" ht="14.25" customHeight="1">
      <c r="A37" s="54"/>
      <c r="B37" s="55"/>
      <c r="C37" s="72"/>
      <c r="D37" s="57"/>
      <c r="E37" s="77"/>
      <c r="F37" s="77"/>
      <c r="G37" s="61"/>
      <c r="H37" s="61"/>
      <c r="I37" s="61"/>
      <c r="J37" s="78"/>
      <c r="K37" s="62"/>
      <c r="L37" s="62"/>
      <c r="M37" s="61"/>
      <c r="N37" s="61"/>
    </row>
    <row r="38" spans="1:14" s="38" customFormat="1" ht="14.25" customHeight="1">
      <c r="A38" s="54"/>
      <c r="B38" s="55"/>
      <c r="C38" s="72"/>
      <c r="D38" s="57"/>
      <c r="E38" s="77"/>
      <c r="F38" s="77"/>
      <c r="G38" s="61"/>
      <c r="H38" s="61"/>
      <c r="I38" s="61"/>
      <c r="J38" s="78"/>
      <c r="K38" s="62"/>
      <c r="L38" s="62"/>
      <c r="M38" s="61"/>
      <c r="N38" s="61"/>
    </row>
    <row r="39" spans="1:14" s="38" customFormat="1" ht="14.25" customHeight="1">
      <c r="A39" s="54"/>
      <c r="B39" s="55"/>
      <c r="C39" s="72"/>
      <c r="D39" s="57"/>
      <c r="E39" s="77"/>
      <c r="F39" s="77"/>
      <c r="G39" s="61"/>
      <c r="H39" s="61"/>
      <c r="I39" s="61"/>
      <c r="J39" s="78"/>
      <c r="K39" s="62"/>
      <c r="L39" s="62"/>
      <c r="M39" s="61"/>
      <c r="N39" s="61"/>
    </row>
    <row r="40" spans="1:14" s="38" customFormat="1" ht="14.25" customHeight="1">
      <c r="A40" s="54"/>
      <c r="B40" s="55"/>
      <c r="C40" s="72"/>
      <c r="D40" s="57"/>
      <c r="E40" s="77"/>
      <c r="F40" s="77"/>
      <c r="G40" s="61"/>
      <c r="H40" s="61"/>
      <c r="I40" s="61"/>
      <c r="J40" s="78"/>
      <c r="K40" s="62"/>
      <c r="L40" s="62"/>
      <c r="M40" s="61"/>
      <c r="N40" s="61"/>
    </row>
    <row r="41" spans="1:14" s="38" customFormat="1" ht="18" customHeight="1">
      <c r="A41" s="54"/>
      <c r="B41" s="79"/>
      <c r="C41" s="80"/>
      <c r="D41" s="57"/>
      <c r="E41" s="88"/>
      <c r="F41" s="88"/>
      <c r="G41" s="81"/>
      <c r="H41" s="81"/>
      <c r="I41" s="81"/>
      <c r="J41" s="82"/>
      <c r="K41" s="62"/>
      <c r="L41" s="62"/>
      <c r="M41" s="61"/>
      <c r="N41" s="61"/>
    </row>
    <row r="42" spans="1:14" s="38" customFormat="1" ht="16.5" customHeight="1">
      <c r="A42" s="54"/>
      <c r="B42" s="83"/>
      <c r="C42" s="84"/>
      <c r="D42" s="57"/>
      <c r="E42" s="77"/>
      <c r="F42" s="77"/>
      <c r="G42" s="61"/>
      <c r="H42" s="61"/>
      <c r="I42" s="61"/>
      <c r="J42" s="85"/>
      <c r="K42" s="62"/>
      <c r="L42" s="62"/>
      <c r="M42" s="61"/>
      <c r="N42" s="61"/>
    </row>
    <row r="43" spans="1:14" s="38" customFormat="1" ht="14.25" customHeight="1">
      <c r="A43" s="54"/>
      <c r="B43" s="55"/>
      <c r="C43" s="72"/>
      <c r="D43" s="57"/>
      <c r="E43" s="77"/>
      <c r="F43" s="77"/>
      <c r="G43" s="61"/>
      <c r="H43" s="61"/>
      <c r="I43" s="61"/>
      <c r="J43" s="78"/>
      <c r="K43" s="62"/>
      <c r="L43" s="62"/>
      <c r="M43" s="61"/>
      <c r="N43" s="61"/>
    </row>
    <row r="44" spans="1:14" s="38" customFormat="1" ht="14.25" customHeight="1">
      <c r="A44" s="54"/>
      <c r="B44" s="55"/>
      <c r="C44" s="72"/>
      <c r="D44" s="57"/>
      <c r="E44" s="77"/>
      <c r="F44" s="77"/>
      <c r="G44" s="61"/>
      <c r="H44" s="61"/>
      <c r="I44" s="61"/>
      <c r="J44" s="78"/>
      <c r="K44" s="62"/>
      <c r="L44" s="62"/>
      <c r="M44" s="61"/>
      <c r="N44" s="61"/>
    </row>
    <row r="45" spans="1:14" s="38" customFormat="1" ht="14.25" customHeight="1">
      <c r="A45" s="54"/>
      <c r="B45" s="55"/>
      <c r="C45" s="72"/>
      <c r="D45" s="57"/>
      <c r="E45" s="77"/>
      <c r="F45" s="77"/>
      <c r="G45" s="61"/>
      <c r="H45" s="61"/>
      <c r="I45" s="61"/>
      <c r="J45" s="78"/>
      <c r="K45" s="62"/>
      <c r="L45" s="62"/>
      <c r="M45" s="61"/>
      <c r="N45" s="61"/>
    </row>
    <row r="46" spans="1:14" s="38" customFormat="1" ht="14.25" customHeight="1">
      <c r="A46" s="54"/>
      <c r="B46" s="55"/>
      <c r="C46" s="72"/>
      <c r="D46" s="57"/>
      <c r="E46" s="77"/>
      <c r="F46" s="77"/>
      <c r="G46" s="61"/>
      <c r="H46" s="61"/>
      <c r="I46" s="61"/>
      <c r="J46" s="78"/>
      <c r="K46" s="62"/>
      <c r="L46" s="62"/>
      <c r="M46" s="61"/>
      <c r="N46" s="61"/>
    </row>
    <row r="47" spans="1:14" s="38" customFormat="1" ht="14.25" customHeight="1">
      <c r="A47" s="54"/>
      <c r="B47" s="55"/>
      <c r="C47" s="72"/>
      <c r="D47" s="57"/>
      <c r="E47" s="77"/>
      <c r="F47" s="77"/>
      <c r="G47" s="61"/>
      <c r="H47" s="61"/>
      <c r="I47" s="61"/>
      <c r="J47" s="78"/>
      <c r="K47" s="62"/>
      <c r="L47" s="62"/>
      <c r="M47" s="61"/>
      <c r="N47" s="61"/>
    </row>
    <row r="48" spans="1:14" s="38" customFormat="1" ht="14.25" customHeight="1">
      <c r="A48" s="54"/>
      <c r="B48" s="55"/>
      <c r="C48" s="72"/>
      <c r="D48" s="57"/>
      <c r="E48" s="77"/>
      <c r="F48" s="77"/>
      <c r="G48" s="61"/>
      <c r="H48" s="61"/>
      <c r="I48" s="61"/>
      <c r="J48" s="78"/>
      <c r="K48" s="62"/>
      <c r="L48" s="62"/>
      <c r="M48" s="61"/>
      <c r="N48" s="61"/>
    </row>
    <row r="49" spans="1:14" s="38" customFormat="1" ht="14.25" customHeight="1">
      <c r="A49" s="54"/>
      <c r="B49" s="55"/>
      <c r="C49" s="72"/>
      <c r="D49" s="57"/>
      <c r="E49" s="77"/>
      <c r="F49" s="77"/>
      <c r="G49" s="61"/>
      <c r="H49" s="61"/>
      <c r="I49" s="61"/>
      <c r="J49" s="78"/>
      <c r="K49" s="62"/>
      <c r="L49" s="62"/>
      <c r="M49" s="61"/>
      <c r="N49" s="61"/>
    </row>
    <row r="50" spans="1:14" s="38" customFormat="1" ht="14.25" customHeight="1">
      <c r="A50" s="54"/>
      <c r="B50" s="55"/>
      <c r="C50" s="72"/>
      <c r="D50" s="57"/>
      <c r="E50" s="77"/>
      <c r="F50" s="77"/>
      <c r="G50" s="61"/>
      <c r="H50" s="61"/>
      <c r="I50" s="61"/>
      <c r="J50" s="78"/>
      <c r="K50" s="62"/>
      <c r="L50" s="62"/>
      <c r="M50" s="61"/>
      <c r="N50" s="61"/>
    </row>
    <row r="51" spans="1:14" s="38" customFormat="1" ht="14.25" customHeight="1">
      <c r="A51" s="54"/>
      <c r="B51" s="55"/>
      <c r="C51" s="72"/>
      <c r="D51" s="57"/>
      <c r="E51" s="77"/>
      <c r="F51" s="77"/>
      <c r="G51" s="61"/>
      <c r="H51" s="61"/>
      <c r="I51" s="61"/>
      <c r="J51" s="78"/>
      <c r="K51" s="62"/>
      <c r="L51" s="62"/>
      <c r="M51" s="61"/>
      <c r="N51" s="61"/>
    </row>
    <row r="52" spans="1:14" s="38" customFormat="1" ht="14.25" customHeight="1">
      <c r="A52" s="54"/>
      <c r="B52" s="55"/>
      <c r="C52" s="72"/>
      <c r="D52" s="57"/>
      <c r="E52" s="77"/>
      <c r="F52" s="77"/>
      <c r="G52" s="61"/>
      <c r="H52" s="61"/>
      <c r="I52" s="61"/>
      <c r="J52" s="78"/>
      <c r="K52" s="62"/>
      <c r="L52" s="62"/>
      <c r="M52" s="61"/>
      <c r="N52" s="61"/>
    </row>
    <row r="53" spans="1:14" ht="14.25" customHeight="1">
      <c r="A53" s="86"/>
      <c r="B53" s="74"/>
      <c r="C53" s="74"/>
      <c r="D53" s="89"/>
      <c r="E53" s="89"/>
      <c r="F53" s="89"/>
      <c r="G53" s="74"/>
      <c r="H53" s="74"/>
      <c r="I53" s="74"/>
      <c r="J53" s="74"/>
      <c r="K53" s="74"/>
      <c r="L53" s="86"/>
      <c r="M53" s="86"/>
      <c r="N53" s="86"/>
    </row>
    <row r="54" spans="1:14" ht="14.25" customHeight="1">
      <c r="A54" s="86"/>
      <c r="B54" s="74"/>
      <c r="C54" s="74"/>
      <c r="D54" s="89"/>
      <c r="E54" s="89"/>
      <c r="F54" s="89"/>
      <c r="G54" s="74"/>
      <c r="H54" s="74"/>
      <c r="I54" s="74"/>
      <c r="J54" s="74"/>
      <c r="K54" s="74"/>
      <c r="L54" s="86"/>
      <c r="M54" s="86"/>
      <c r="N54" s="86"/>
    </row>
    <row r="55" spans="1:14" ht="14.25" customHeight="1">
      <c r="A55" s="86"/>
      <c r="B55" s="74"/>
      <c r="C55" s="74"/>
      <c r="D55" s="89"/>
      <c r="E55" s="89"/>
      <c r="F55" s="89"/>
      <c r="G55" s="74"/>
      <c r="H55" s="74"/>
      <c r="I55" s="74"/>
      <c r="J55" s="74"/>
      <c r="K55" s="74"/>
      <c r="L55" s="86"/>
      <c r="M55" s="86"/>
      <c r="N55" s="86"/>
    </row>
    <row r="56" spans="1:14" ht="14.25" customHeight="1">
      <c r="A56" s="86"/>
      <c r="B56" s="74"/>
      <c r="C56" s="74"/>
      <c r="D56" s="89"/>
      <c r="E56" s="89"/>
      <c r="F56" s="89"/>
      <c r="G56" s="74"/>
      <c r="H56" s="74"/>
      <c r="I56" s="74"/>
      <c r="J56" s="74"/>
      <c r="K56" s="74"/>
      <c r="L56" s="86"/>
      <c r="M56" s="86"/>
      <c r="N56" s="86"/>
    </row>
    <row r="57" spans="1:14" ht="14.25" customHeight="1">
      <c r="A57" s="86"/>
      <c r="B57" s="74"/>
      <c r="C57" s="74"/>
      <c r="D57" s="89"/>
      <c r="E57" s="89"/>
      <c r="F57" s="89"/>
      <c r="G57" s="74"/>
      <c r="H57" s="74"/>
      <c r="I57" s="74"/>
      <c r="J57" s="74"/>
      <c r="K57" s="74"/>
      <c r="L57" s="86"/>
      <c r="M57" s="86"/>
      <c r="N57" s="86"/>
    </row>
    <row r="58" spans="1:14" ht="14.25" customHeight="1">
      <c r="A58" s="86"/>
      <c r="B58" s="74"/>
      <c r="C58" s="74"/>
      <c r="D58" s="89"/>
      <c r="E58" s="89"/>
      <c r="F58" s="89"/>
      <c r="G58" s="74"/>
      <c r="H58" s="74"/>
      <c r="I58" s="74"/>
      <c r="J58" s="74"/>
      <c r="K58" s="74"/>
      <c r="L58" s="86"/>
      <c r="M58" s="86"/>
      <c r="N58" s="86"/>
    </row>
    <row r="59" spans="1:14" ht="14.25" customHeight="1">
      <c r="A59" s="86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86"/>
      <c r="M59" s="86"/>
      <c r="N59" s="86"/>
    </row>
    <row r="60" spans="1:14" ht="14.25" customHeight="1">
      <c r="A60" s="86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86"/>
      <c r="M60" s="86"/>
      <c r="N60" s="86"/>
    </row>
    <row r="61" spans="1:14" ht="14.25" customHeight="1">
      <c r="A61" s="86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86"/>
      <c r="M61" s="86"/>
      <c r="N61" s="86"/>
    </row>
    <row r="62" spans="1:14" ht="14.25" customHeight="1">
      <c r="A62" s="86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86"/>
      <c r="M62" s="86"/>
      <c r="N62" s="86"/>
    </row>
    <row r="63" spans="1:14" ht="14.25" customHeight="1">
      <c r="A63" s="86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86"/>
      <c r="M63" s="86"/>
      <c r="N63" s="86"/>
    </row>
    <row r="64" spans="1:14" ht="14.25" customHeight="1">
      <c r="A64" s="86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86"/>
      <c r="M64" s="86"/>
      <c r="N64" s="86"/>
    </row>
    <row r="65" spans="1:14" ht="14.25" customHeight="1">
      <c r="A65" s="8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86"/>
      <c r="M65" s="86"/>
      <c r="N65" s="86"/>
    </row>
    <row r="66" spans="1:14" ht="14.25" customHeight="1">
      <c r="A66" s="86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86"/>
      <c r="M66" s="86"/>
      <c r="N66" s="86"/>
    </row>
    <row r="67" spans="1:14" ht="14.25" customHeight="1">
      <c r="A67" s="8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86"/>
      <c r="M67" s="86"/>
      <c r="N67" s="86"/>
    </row>
    <row r="68" spans="1:14" ht="14.25" customHeight="1">
      <c r="A68" s="86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86"/>
      <c r="M68" s="86"/>
      <c r="N68" s="86"/>
    </row>
    <row r="69" spans="1:14" ht="14.25" customHeight="1">
      <c r="A69" s="8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86"/>
      <c r="M69" s="86"/>
      <c r="N69" s="86"/>
    </row>
    <row r="70" spans="1:14" ht="14.25" customHeight="1">
      <c r="A70" s="86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86"/>
      <c r="M70" s="86"/>
      <c r="N70" s="86"/>
    </row>
    <row r="71" spans="1:14" ht="14.25" customHeight="1">
      <c r="A71" s="86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86"/>
      <c r="M71" s="86"/>
      <c r="N71" s="86"/>
    </row>
    <row r="72" spans="1:14" ht="14.25" customHeight="1">
      <c r="A72" s="86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86"/>
      <c r="M72" s="86"/>
      <c r="N72" s="86"/>
    </row>
    <row r="73" spans="1:14" ht="14.25" customHeight="1">
      <c r="A73" s="86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86"/>
      <c r="M73" s="86"/>
      <c r="N73" s="86"/>
    </row>
    <row r="74" spans="1:14" ht="14.25" customHeight="1">
      <c r="A74" s="86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86"/>
      <c r="M74" s="86"/>
      <c r="N74" s="86"/>
    </row>
    <row r="75" spans="1:14" ht="14.25" customHeight="1">
      <c r="A75" s="86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86"/>
      <c r="M75" s="86"/>
      <c r="N75" s="86"/>
    </row>
    <row r="76" spans="1:14" ht="14.25" customHeight="1">
      <c r="A76" s="86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86"/>
      <c r="M76" s="86"/>
      <c r="N76" s="86"/>
    </row>
    <row r="77" spans="1:14" ht="14.25" customHeight="1">
      <c r="A77" s="86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86"/>
      <c r="M77" s="86"/>
      <c r="N77" s="86"/>
    </row>
    <row r="78" spans="1:14" ht="14.25" customHeight="1">
      <c r="A78" s="86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86"/>
      <c r="M78" s="86"/>
      <c r="N78" s="86"/>
    </row>
    <row r="79" spans="1:14" ht="14.25" customHeight="1">
      <c r="A79" s="86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86"/>
      <c r="M79" s="86"/>
      <c r="N79" s="86"/>
    </row>
    <row r="80" spans="1:14" ht="14.25" customHeight="1">
      <c r="A80" s="86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86"/>
      <c r="M80" s="86"/>
      <c r="N80" s="86"/>
    </row>
    <row r="81" spans="1:14" ht="14.25" customHeight="1">
      <c r="A81" s="86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86"/>
      <c r="M81" s="86"/>
      <c r="N81" s="86"/>
    </row>
    <row r="82" spans="1:14" ht="14.25" customHeight="1">
      <c r="A82" s="86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86"/>
      <c r="M82" s="86"/>
      <c r="N82" s="86"/>
    </row>
    <row r="83" spans="1:14" ht="14.25" customHeight="1">
      <c r="A83" s="86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86"/>
      <c r="M83" s="86"/>
      <c r="N83" s="86"/>
    </row>
    <row r="84" spans="1:14" ht="14.25" customHeight="1">
      <c r="A84" s="86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86"/>
      <c r="M84" s="86"/>
      <c r="N84" s="86"/>
    </row>
    <row r="85" spans="1:14" ht="14.25" customHeight="1">
      <c r="A85" s="86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86"/>
      <c r="M85" s="86"/>
      <c r="N85" s="86"/>
    </row>
    <row r="86" spans="1:14" ht="14.25" customHeight="1">
      <c r="A86" s="86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86"/>
      <c r="M86" s="86"/>
      <c r="N86" s="86"/>
    </row>
    <row r="87" spans="1:14" ht="14.25" customHeight="1">
      <c r="A87" s="86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86"/>
      <c r="M87" s="86"/>
      <c r="N87" s="86"/>
    </row>
    <row r="88" spans="1:14" ht="14.25" customHeight="1">
      <c r="A88" s="86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86"/>
      <c r="M88" s="86"/>
      <c r="N88" s="86"/>
    </row>
    <row r="89" spans="1:14" ht="14.25" customHeight="1">
      <c r="A89" s="86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86"/>
      <c r="M89" s="86"/>
      <c r="N89" s="86"/>
    </row>
    <row r="90" spans="1:14" ht="14.25" customHeight="1">
      <c r="A90" s="86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86"/>
      <c r="M90" s="86"/>
      <c r="N90" s="86"/>
    </row>
    <row r="91" spans="1:14" ht="14.25" customHeight="1">
      <c r="A91" s="86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86"/>
      <c r="M91" s="86"/>
      <c r="N91" s="86"/>
    </row>
    <row r="92" spans="1:14" ht="14.25" customHeight="1">
      <c r="A92" s="86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6"/>
      <c r="M92" s="86"/>
      <c r="N92" s="86"/>
    </row>
    <row r="93" spans="1:14" ht="14.25" customHeight="1">
      <c r="A93" s="86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6"/>
      <c r="M93" s="86"/>
      <c r="N93" s="86"/>
    </row>
    <row r="94" spans="1:14" ht="14.25" customHeight="1">
      <c r="A94" s="86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86"/>
      <c r="M94" s="86"/>
      <c r="N94" s="86"/>
    </row>
    <row r="95" spans="1:14" ht="14.25" customHeight="1">
      <c r="A95" s="86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86"/>
      <c r="M95" s="86"/>
      <c r="N95" s="86"/>
    </row>
    <row r="96" spans="1:14" ht="14.25" customHeight="1">
      <c r="A96" s="86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86"/>
      <c r="M96" s="86"/>
      <c r="N96" s="86"/>
    </row>
    <row r="97" spans="1:14" ht="14.25" customHeight="1">
      <c r="A97" s="86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86"/>
      <c r="M97" s="86"/>
      <c r="N97" s="86"/>
    </row>
    <row r="98" spans="1:14" ht="14.25" customHeight="1">
      <c r="A98" s="8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86"/>
      <c r="M98" s="86"/>
      <c r="N98" s="86"/>
    </row>
    <row r="99" spans="1:14" ht="14.25" customHeight="1">
      <c r="A99" s="8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86"/>
      <c r="M99" s="86"/>
      <c r="N99" s="86"/>
    </row>
    <row r="100" spans="1:14" ht="14.25" customHeight="1">
      <c r="A100" s="8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86"/>
      <c r="M100" s="86"/>
      <c r="N100" s="86"/>
    </row>
    <row r="101" spans="1:14" ht="14.25" customHeight="1">
      <c r="A101" s="86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86"/>
      <c r="M101" s="86"/>
      <c r="N101" s="86"/>
    </row>
    <row r="102" spans="1:14" ht="14.25" customHeight="1">
      <c r="A102" s="86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86"/>
      <c r="M102" s="86"/>
      <c r="N102" s="86"/>
    </row>
    <row r="103" spans="1:14" ht="14.25" customHeight="1">
      <c r="A103" s="86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86"/>
      <c r="M103" s="86"/>
      <c r="N103" s="86"/>
    </row>
    <row r="104" spans="1:14" ht="14.25" customHeight="1">
      <c r="A104" s="86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86"/>
      <c r="M104" s="86"/>
      <c r="N104" s="86"/>
    </row>
    <row r="105" spans="1:14" ht="14.25" customHeight="1">
      <c r="A105" s="86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86"/>
      <c r="M105" s="86"/>
      <c r="N105" s="86"/>
    </row>
    <row r="106" spans="1:14" ht="14.25" customHeight="1">
      <c r="A106" s="86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86"/>
      <c r="M106" s="86"/>
      <c r="N106" s="86"/>
    </row>
    <row r="107" spans="1:14" ht="14.25" customHeight="1">
      <c r="A107" s="86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86"/>
      <c r="M107" s="86"/>
      <c r="N107" s="86"/>
    </row>
    <row r="108" spans="1:14" ht="14.25" customHeight="1">
      <c r="A108" s="86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86"/>
      <c r="M108" s="86"/>
      <c r="N108" s="86"/>
    </row>
    <row r="109" spans="1:14" ht="14.25" customHeight="1">
      <c r="A109" s="86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86"/>
      <c r="M109" s="86"/>
      <c r="N109" s="86"/>
    </row>
    <row r="110" spans="1:14" ht="14.25" customHeight="1">
      <c r="A110" s="86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86"/>
      <c r="M110" s="86"/>
      <c r="N110" s="86"/>
    </row>
    <row r="111" spans="1:14" ht="14.25" customHeight="1">
      <c r="A111" s="86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86"/>
      <c r="M111" s="86"/>
      <c r="N111" s="86"/>
    </row>
    <row r="112" spans="1:14" ht="14.25" customHeight="1">
      <c r="A112" s="86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86"/>
      <c r="M112" s="86"/>
      <c r="N112" s="86"/>
    </row>
    <row r="113" spans="1:14" ht="14.25" customHeight="1">
      <c r="A113" s="86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86"/>
      <c r="M113" s="86"/>
      <c r="N113" s="86"/>
    </row>
    <row r="114" spans="1:14" ht="14.25" customHeight="1">
      <c r="A114" s="86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86"/>
      <c r="M114" s="86"/>
      <c r="N114" s="86"/>
    </row>
    <row r="115" spans="1:14" ht="14.25" customHeight="1">
      <c r="A115" s="86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86"/>
      <c r="M115" s="86"/>
      <c r="N115" s="86"/>
    </row>
    <row r="116" spans="1:14" ht="14.25" customHeight="1">
      <c r="A116" s="86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86"/>
      <c r="M116" s="86"/>
      <c r="N116" s="86"/>
    </row>
    <row r="117" spans="1:14" ht="14.25" customHeight="1">
      <c r="A117" s="86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86"/>
      <c r="M117" s="86"/>
      <c r="N117" s="86"/>
    </row>
    <row r="118" spans="1:14" ht="14.25" customHeight="1">
      <c r="A118" s="86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86"/>
      <c r="M118" s="86"/>
      <c r="N118" s="86"/>
    </row>
    <row r="119" spans="1:14" ht="14.25" customHeight="1">
      <c r="A119" s="86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86"/>
      <c r="M119" s="86"/>
      <c r="N119" s="86"/>
    </row>
    <row r="120" spans="1:14" ht="14.25" customHeight="1">
      <c r="A120" s="86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86"/>
      <c r="M120" s="86"/>
      <c r="N120" s="86"/>
    </row>
    <row r="121" spans="1:14" ht="14.25" customHeight="1">
      <c r="A121" s="86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86"/>
      <c r="M121" s="86"/>
      <c r="N121" s="86"/>
    </row>
    <row r="122" spans="1:14" ht="14.25" customHeight="1">
      <c r="A122" s="86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86"/>
      <c r="M122" s="86"/>
      <c r="N122" s="86"/>
    </row>
    <row r="123" spans="1:14" ht="14.25" customHeight="1">
      <c r="A123" s="86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86"/>
      <c r="M123" s="86"/>
      <c r="N123" s="86"/>
    </row>
    <row r="124" spans="1:14" ht="14.25" customHeight="1">
      <c r="A124" s="86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86"/>
      <c r="M124" s="86"/>
      <c r="N124" s="86"/>
    </row>
    <row r="125" spans="1:14" ht="14.25" customHeight="1">
      <c r="A125" s="86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86"/>
      <c r="M125" s="86"/>
      <c r="N125" s="86"/>
    </row>
    <row r="126" spans="1:14" ht="14.25" customHeight="1">
      <c r="A126" s="86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86"/>
      <c r="M126" s="86"/>
      <c r="N126" s="86"/>
    </row>
    <row r="127" spans="1:14" ht="14.25" customHeight="1">
      <c r="A127" s="86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86"/>
      <c r="M127" s="86"/>
      <c r="N127" s="86"/>
    </row>
    <row r="128" spans="1:14" ht="14.25" customHeight="1">
      <c r="A128" s="86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86"/>
      <c r="M128" s="86"/>
      <c r="N128" s="86"/>
    </row>
    <row r="129" spans="1:14" ht="14.25" customHeight="1">
      <c r="A129" s="86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86"/>
      <c r="M129" s="86"/>
      <c r="N129" s="86"/>
    </row>
    <row r="130" spans="1:14" ht="14.25" customHeight="1">
      <c r="A130" s="86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86"/>
      <c r="M130" s="86"/>
      <c r="N130" s="86"/>
    </row>
    <row r="131" spans="1:14" ht="14.25" customHeight="1">
      <c r="A131" s="86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86"/>
      <c r="M131" s="86"/>
      <c r="N131" s="86"/>
    </row>
    <row r="132" spans="1:14" ht="14.25" customHeight="1">
      <c r="A132" s="86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86"/>
      <c r="M132" s="86"/>
      <c r="N132" s="86"/>
    </row>
    <row r="133" spans="1:14" ht="14.25" customHeight="1">
      <c r="A133" s="86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86"/>
      <c r="M133" s="86"/>
      <c r="N133" s="86"/>
    </row>
    <row r="134" spans="1:14" ht="14.25" customHeight="1">
      <c r="A134" s="86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86"/>
      <c r="M134" s="86"/>
      <c r="N134" s="86"/>
    </row>
    <row r="135" spans="1:14" ht="14.25" customHeight="1">
      <c r="A135" s="86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86"/>
      <c r="M135" s="86"/>
      <c r="N135" s="86"/>
    </row>
    <row r="136" spans="1:14" ht="14.25" customHeight="1">
      <c r="A136" s="86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86"/>
      <c r="M136" s="86"/>
      <c r="N136" s="86"/>
    </row>
    <row r="137" spans="1:14" ht="14.25" customHeight="1">
      <c r="A137" s="86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86"/>
      <c r="M137" s="86"/>
      <c r="N137" s="86"/>
    </row>
    <row r="138" spans="1:14" ht="14.25" customHeight="1">
      <c r="A138" s="86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86"/>
      <c r="M138" s="86"/>
      <c r="N138" s="86"/>
    </row>
    <row r="139" spans="1:14" ht="14.25" customHeight="1">
      <c r="A139" s="86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86"/>
      <c r="M139" s="86"/>
      <c r="N139" s="86"/>
    </row>
    <row r="140" spans="1:14" ht="14.25" customHeight="1">
      <c r="A140" s="86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86"/>
      <c r="M140" s="86"/>
      <c r="N140" s="86"/>
    </row>
    <row r="141" spans="1:14" ht="14.25" customHeight="1">
      <c r="A141" s="86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86"/>
      <c r="M141" s="86"/>
      <c r="N141" s="86"/>
    </row>
    <row r="142" spans="1:14" ht="14.25" customHeight="1">
      <c r="A142" s="86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86"/>
      <c r="M142" s="86"/>
      <c r="N142" s="86"/>
    </row>
    <row r="143" spans="1:14" ht="14.25" customHeight="1">
      <c r="A143" s="86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86"/>
      <c r="M143" s="86"/>
      <c r="N143" s="86"/>
    </row>
    <row r="144" spans="1:14" ht="14.25" customHeight="1">
      <c r="A144" s="86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86"/>
      <c r="M144" s="86"/>
      <c r="N144" s="86"/>
    </row>
    <row r="145" spans="1:14" ht="14.25" customHeight="1">
      <c r="A145" s="86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86"/>
      <c r="M145" s="86"/>
      <c r="N145" s="86"/>
    </row>
    <row r="146" spans="1:14" ht="14.25" customHeight="1">
      <c r="A146" s="86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86"/>
      <c r="M146" s="86"/>
      <c r="N146" s="86"/>
    </row>
    <row r="147" spans="1:14" ht="14.25" customHeight="1">
      <c r="A147" s="86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86"/>
      <c r="M147" s="86"/>
      <c r="N147" s="86"/>
    </row>
    <row r="148" spans="1:14" ht="14.25" customHeight="1">
      <c r="A148" s="86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86"/>
      <c r="M148" s="86"/>
      <c r="N148" s="86"/>
    </row>
    <row r="149" spans="1:14" ht="14.25" customHeight="1">
      <c r="A149" s="86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86"/>
      <c r="M149" s="86"/>
      <c r="N149" s="86"/>
    </row>
    <row r="150" spans="1:14" ht="14.25" customHeight="1">
      <c r="A150" s="86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86"/>
      <c r="M150" s="86"/>
      <c r="N150" s="86"/>
    </row>
    <row r="151" spans="1:14" ht="14.25" customHeight="1">
      <c r="A151" s="86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86"/>
      <c r="M151" s="86"/>
      <c r="N151" s="86"/>
    </row>
    <row r="152" spans="1:14" ht="14.25" customHeight="1">
      <c r="A152" s="86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86"/>
      <c r="M152" s="86"/>
      <c r="N152" s="86"/>
    </row>
    <row r="153" spans="1:14" ht="14.25" customHeight="1">
      <c r="A153" s="86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86"/>
      <c r="M153" s="86"/>
      <c r="N153" s="86"/>
    </row>
    <row r="154" spans="1:14" ht="14.25" customHeight="1">
      <c r="A154" s="86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86"/>
      <c r="M154" s="86"/>
      <c r="N154" s="86"/>
    </row>
    <row r="155" spans="1:14" ht="14.25" customHeight="1">
      <c r="A155" s="86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86"/>
      <c r="M155" s="86"/>
      <c r="N155" s="86"/>
    </row>
    <row r="156" spans="1:14" ht="14.25" customHeight="1">
      <c r="A156" s="86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86"/>
      <c r="M156" s="86"/>
      <c r="N156" s="86"/>
    </row>
    <row r="157" spans="1:14" ht="14.25" customHeight="1">
      <c r="A157" s="86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86"/>
      <c r="M157" s="86"/>
      <c r="N157" s="86"/>
    </row>
    <row r="158" spans="1:14" ht="14.25" customHeight="1">
      <c r="A158" s="86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86"/>
      <c r="M158" s="86"/>
      <c r="N158" s="86"/>
    </row>
    <row r="159" spans="1:14" ht="14.25" customHeight="1">
      <c r="A159" s="86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86"/>
      <c r="M159" s="86"/>
      <c r="N159" s="86"/>
    </row>
    <row r="160" spans="1:14" ht="14.25" customHeight="1">
      <c r="A160" s="86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86"/>
      <c r="M160" s="86"/>
      <c r="N160" s="86"/>
    </row>
    <row r="161" spans="1:14" ht="14.25" customHeight="1">
      <c r="A161" s="86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86"/>
      <c r="M161" s="86"/>
      <c r="N161" s="86"/>
    </row>
    <row r="162" spans="1:14" ht="14.25" customHeight="1">
      <c r="A162" s="86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86"/>
      <c r="M162" s="86"/>
      <c r="N162" s="86"/>
    </row>
    <row r="163" spans="1:14" ht="14.25" customHeight="1">
      <c r="A163" s="86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86"/>
      <c r="M163" s="86"/>
      <c r="N163" s="86"/>
    </row>
    <row r="164" spans="1:14" ht="14.25" customHeight="1">
      <c r="A164" s="86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86"/>
      <c r="M164" s="86"/>
      <c r="N164" s="86"/>
    </row>
    <row r="165" spans="1:14" ht="14.25" customHeight="1">
      <c r="A165" s="86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86"/>
      <c r="M165" s="86"/>
      <c r="N165" s="86"/>
    </row>
    <row r="166" spans="1:14" ht="14.25" customHeight="1">
      <c r="A166" s="8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86"/>
      <c r="M166" s="86"/>
      <c r="N166" s="86"/>
    </row>
    <row r="167" spans="1:14" ht="14.25" customHeight="1">
      <c r="A167" s="86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86"/>
      <c r="M167" s="86"/>
      <c r="N167" s="86"/>
    </row>
    <row r="168" spans="1:14" ht="14.25" customHeight="1">
      <c r="A168" s="86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86"/>
      <c r="M168" s="86"/>
      <c r="N168" s="86"/>
    </row>
    <row r="169" spans="1:14" ht="14.25" customHeight="1">
      <c r="A169" s="86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86"/>
      <c r="M169" s="86"/>
      <c r="N169" s="86"/>
    </row>
    <row r="170" spans="1:14" ht="14.25" customHeight="1">
      <c r="A170" s="86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86"/>
      <c r="M170" s="86"/>
      <c r="N170" s="86"/>
    </row>
    <row r="171" spans="1:14" ht="14.25" customHeight="1">
      <c r="A171" s="86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86"/>
      <c r="M171" s="86"/>
      <c r="N171" s="86"/>
    </row>
    <row r="172" spans="1:14" ht="14.25" customHeight="1">
      <c r="A172" s="86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86"/>
      <c r="M172" s="86"/>
      <c r="N172" s="86"/>
    </row>
    <row r="173" spans="1:14" ht="14.25" customHeight="1">
      <c r="A173" s="86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86"/>
      <c r="M173" s="86"/>
      <c r="N173" s="86"/>
    </row>
    <row r="174" spans="1:14" ht="14.25" customHeight="1">
      <c r="A174" s="86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86"/>
      <c r="M174" s="86"/>
      <c r="N174" s="86"/>
    </row>
    <row r="175" spans="1:14" ht="14.25" customHeight="1">
      <c r="A175" s="86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86"/>
      <c r="M175" s="86"/>
      <c r="N175" s="86"/>
    </row>
    <row r="176" spans="1:14" ht="14.25" customHeight="1">
      <c r="A176" s="8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86"/>
      <c r="M176" s="86"/>
      <c r="N176" s="86"/>
    </row>
    <row r="177" spans="1:14" ht="14.25" customHeight="1">
      <c r="A177" s="86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86"/>
      <c r="M177" s="86"/>
      <c r="N177" s="86"/>
    </row>
    <row r="178" spans="1:14" ht="14.25" customHeight="1">
      <c r="A178" s="86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86"/>
      <c r="M178" s="86"/>
      <c r="N178" s="86"/>
    </row>
    <row r="179" spans="1:14" ht="14.25" customHeight="1">
      <c r="A179" s="86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86"/>
      <c r="M179" s="86"/>
      <c r="N179" s="86"/>
    </row>
    <row r="180" spans="1:14" ht="14.25" customHeight="1">
      <c r="A180" s="86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86"/>
      <c r="M180" s="86"/>
      <c r="N180" s="86"/>
    </row>
  </sheetData>
  <sheetProtection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E13:F13"/>
    <mergeCell ref="J14:L14"/>
    <mergeCell ref="M14:N14"/>
    <mergeCell ref="K15:L15"/>
    <mergeCell ref="M15:N15"/>
    <mergeCell ref="D6:E6"/>
    <mergeCell ref="F6:G6"/>
    <mergeCell ref="H6:N6"/>
    <mergeCell ref="E9:F9"/>
    <mergeCell ref="G9:H9"/>
  </mergeCells>
  <conditionalFormatting sqref="A16:J16 E9 G9 J15:J16 M15:M16 N16">
    <cfRule type="expression" priority="2" dxfId="5" stopIfTrue="1">
      <formula>$A$11=2</formula>
    </cfRule>
    <cfRule type="expression" priority="3" dxfId="4" stopIfTrue="1">
      <formula>$A$11=3</formula>
    </cfRule>
    <cfRule type="expression" priority="4" dxfId="3" stopIfTrue="1">
      <formula>$A$11=1</formula>
    </cfRule>
  </conditionalFormatting>
  <conditionalFormatting sqref="I17:J52">
    <cfRule type="expression" priority="5" dxfId="2" stopIfTrue="1">
      <formula>$H17="CT (Contrôle terminal)"</formula>
    </cfRule>
  </conditionalFormatting>
  <conditionalFormatting sqref="K15:L16">
    <cfRule type="expression" priority="6" dxfId="1" stopIfTrue="1">
      <formula>$H$17="CCI (CC Intégral)"</formula>
    </cfRule>
  </conditionalFormatting>
  <conditionalFormatting sqref="K19:K20 K22:K52 K17:L17 L19:L52">
    <cfRule type="expression" priority="7" dxfId="0" stopIfTrue="1">
      <formula>$H17="CCI (CC Intégral)"</formula>
    </cfRule>
  </conditionalFormatting>
  <conditionalFormatting sqref="K21">
    <cfRule type="expression" priority="8" dxfId="0" stopIfTrue="1">
      <formula>$H21="CCI (CC Intégral)"</formula>
    </cfRule>
  </conditionalFormatting>
  <conditionalFormatting sqref="K18:L18">
    <cfRule type="expression" priority="1" dxfId="0" stopIfTrue="1">
      <formula>NA()</formula>
    </cfRule>
  </conditionalFormatting>
  <dataValidations count="5">
    <dataValidation type="list" operator="equal" allowBlank="1" showErrorMessage="1" sqref="A17:A52">
      <formula1>Nat_ELP</formula1>
    </dataValidation>
    <dataValidation type="list" operator="equal" allowBlank="1" showErrorMessage="1" sqref="F17:G52">
      <formula1>"Oui,Non"</formula1>
    </dataValidation>
    <dataValidation type="list" operator="equal" allowBlank="1" showErrorMessage="1" sqref="H17:H52">
      <formula1>Type_contrôle</formula1>
    </dataValidation>
    <dataValidation type="list" operator="equal" allowBlank="1" showErrorMessage="1" sqref="M17:M52 K17:K20 K22:K52">
      <formula1>Nature_contrôle</formula1>
    </dataValidation>
    <dataValidation type="list" operator="equal" allowBlank="1" showErrorMessage="1" sqref="K21">
      <formula1>Nature_contrôle</formula1>
    </dataValidation>
  </dataValidations>
  <printOptions horizontalCentered="1"/>
  <pageMargins left="0.2361111111111111" right="0.2361111111111111" top="0.5097222222222222" bottom="0.7479166666666667" header="0.5118055555555555" footer="0.5118055555555555"/>
  <pageSetup horizontalDpi="300" verticalDpi="300" orientation="landscape" paperSize="9" scale="57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0"/>
  <sheetViews>
    <sheetView showGridLines="0" showZeros="0" zoomScale="85" zoomScaleNormal="85" zoomScalePageLayoutView="0" workbookViewId="0" topLeftCell="C7">
      <selection activeCell="C24" sqref="C24"/>
    </sheetView>
  </sheetViews>
  <sheetFormatPr defaultColWidth="11.28125" defaultRowHeight="14.25" customHeight="1"/>
  <cols>
    <col min="1" max="1" width="27.421875" style="28" customWidth="1"/>
    <col min="2" max="2" width="78.421875" style="29" customWidth="1"/>
    <col min="3" max="3" width="21.140625" style="29" customWidth="1"/>
    <col min="4" max="4" width="7.00390625" style="29" customWidth="1"/>
    <col min="5" max="5" width="12.421875" style="29" customWidth="1"/>
    <col min="6" max="6" width="14.140625" style="29" customWidth="1"/>
    <col min="7" max="7" width="16.00390625" style="29" customWidth="1"/>
    <col min="8" max="8" width="20.421875" style="29" customWidth="1"/>
    <col min="9" max="9" width="11.57421875" style="29" customWidth="1"/>
    <col min="10" max="11" width="18.00390625" style="29" customWidth="1"/>
    <col min="12" max="12" width="11.140625" style="28" customWidth="1"/>
    <col min="13" max="13" width="18.00390625" style="28" customWidth="1"/>
    <col min="14" max="14" width="11.140625" style="28" customWidth="1"/>
    <col min="15" max="16384" width="11.28125" style="28" customWidth="1"/>
  </cols>
  <sheetData>
    <row r="1" spans="1:14" ht="22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1" ht="19.5" customHeight="1">
      <c r="A2" s="30" t="s">
        <v>1</v>
      </c>
      <c r="B2" s="144" t="str">
        <f>'Fiche générale'!B2</f>
        <v>LASH</v>
      </c>
      <c r="C2" s="144"/>
      <c r="D2" s="144"/>
      <c r="E2" s="144"/>
      <c r="F2" s="28"/>
      <c r="G2" s="28"/>
      <c r="H2" s="28"/>
      <c r="I2" s="28"/>
      <c r="J2" s="28"/>
      <c r="K2" s="28"/>
    </row>
    <row r="3" spans="1:11" ht="19.5" customHeight="1">
      <c r="A3" s="30" t="s">
        <v>3</v>
      </c>
      <c r="B3" s="145" t="str">
        <f>'Fiche générale'!B3:I3</f>
        <v>Français Langue Etrangère (FLE)</v>
      </c>
      <c r="C3" s="145"/>
      <c r="D3" s="145"/>
      <c r="E3" s="145"/>
      <c r="F3" s="145"/>
      <c r="G3" s="145"/>
      <c r="H3" s="145"/>
      <c r="I3" s="145"/>
      <c r="J3" s="145"/>
      <c r="K3" s="28"/>
    </row>
    <row r="4" spans="1:14" ht="19.5" customHeight="1">
      <c r="A4" s="30" t="s">
        <v>28</v>
      </c>
      <c r="B4" s="31" t="str">
        <f>'Fiche générale'!B4</f>
        <v>HMFLE18</v>
      </c>
      <c r="C4" s="32" t="s">
        <v>29</v>
      </c>
      <c r="D4" s="146">
        <v>280</v>
      </c>
      <c r="E4" s="146"/>
      <c r="F4" s="138" t="s">
        <v>30</v>
      </c>
      <c r="G4" s="138"/>
      <c r="H4" s="146" t="s">
        <v>31</v>
      </c>
      <c r="I4" s="146"/>
      <c r="J4" s="146"/>
      <c r="K4" s="146"/>
      <c r="L4" s="146"/>
      <c r="M4" s="146"/>
      <c r="N4" s="146"/>
    </row>
    <row r="5" spans="2:1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9.5" customHeight="1">
      <c r="A6" s="30" t="s">
        <v>32</v>
      </c>
      <c r="B6" s="33" t="s">
        <v>88</v>
      </c>
      <c r="C6" s="32" t="s">
        <v>34</v>
      </c>
      <c r="D6" s="137">
        <v>180</v>
      </c>
      <c r="E6" s="137"/>
      <c r="F6" s="138" t="s">
        <v>35</v>
      </c>
      <c r="G6" s="138"/>
      <c r="H6" s="139" t="s">
        <v>89</v>
      </c>
      <c r="I6" s="139"/>
      <c r="J6" s="139"/>
      <c r="K6" s="139"/>
      <c r="L6" s="139"/>
      <c r="M6" s="139"/>
      <c r="N6" s="139"/>
    </row>
    <row r="7" spans="1:11" ht="19.5" customHeight="1">
      <c r="A7" s="30" t="s">
        <v>37</v>
      </c>
      <c r="B7" s="34" t="s">
        <v>90</v>
      </c>
      <c r="C7" s="28"/>
      <c r="D7" s="28"/>
      <c r="E7" s="28"/>
      <c r="F7" s="28"/>
      <c r="G7" s="28"/>
      <c r="H7" s="28"/>
      <c r="I7" s="28"/>
      <c r="J7" s="28"/>
      <c r="K7" s="28"/>
    </row>
    <row r="8" spans="1:14" ht="19.5" customHeight="1">
      <c r="A8" s="35"/>
      <c r="B8" s="36"/>
      <c r="C8" s="28"/>
      <c r="D8" s="28"/>
      <c r="E8" s="28"/>
      <c r="F8" s="28"/>
      <c r="G8" s="28"/>
      <c r="H8" s="37"/>
      <c r="I8" s="37"/>
      <c r="J8" s="37"/>
      <c r="K8" s="37"/>
      <c r="M8" s="38"/>
      <c r="N8" s="38"/>
    </row>
    <row r="9" spans="1:14" ht="15" customHeight="1">
      <c r="A9" s="100"/>
      <c r="B9" s="44"/>
      <c r="C9" s="42"/>
      <c r="D9" s="37"/>
      <c r="E9" s="140" t="s">
        <v>39</v>
      </c>
      <c r="F9" s="140"/>
      <c r="G9" s="140" t="s">
        <v>40</v>
      </c>
      <c r="H9" s="140"/>
      <c r="J9" s="37"/>
      <c r="K9" s="39">
        <v>1</v>
      </c>
      <c r="L9" s="37"/>
      <c r="M9" s="37"/>
      <c r="N9" s="37"/>
    </row>
    <row r="10" spans="1:14" ht="15" customHeight="1">
      <c r="A10" s="100"/>
      <c r="B10" s="44"/>
      <c r="C10" s="42"/>
      <c r="D10" s="40"/>
      <c r="E10" s="141"/>
      <c r="F10" s="141"/>
      <c r="G10" s="142"/>
      <c r="H10" s="142"/>
      <c r="J10" s="41"/>
      <c r="K10" s="41"/>
      <c r="L10" s="41"/>
      <c r="M10" s="41"/>
      <c r="N10" s="41"/>
    </row>
    <row r="11" spans="1:14" ht="15" customHeight="1">
      <c r="A11" s="101">
        <v>1</v>
      </c>
      <c r="B11" s="44"/>
      <c r="C11" s="42"/>
      <c r="D11" s="42"/>
      <c r="J11" s="28"/>
      <c r="K11" s="28"/>
      <c r="M11" s="41"/>
      <c r="N11" s="41"/>
    </row>
    <row r="12" spans="1:14" ht="15" customHeight="1">
      <c r="A12" s="100"/>
      <c r="B12" s="44"/>
      <c r="C12" s="42"/>
      <c r="D12" s="42"/>
      <c r="E12" s="28"/>
      <c r="F12" s="28"/>
      <c r="G12" s="28"/>
      <c r="H12" s="28"/>
      <c r="I12" s="28"/>
      <c r="J12" s="28"/>
      <c r="K12" s="28"/>
      <c r="M12" s="41"/>
      <c r="N12" s="41"/>
    </row>
    <row r="13" spans="1:9" ht="14.25" customHeight="1">
      <c r="A13" s="100"/>
      <c r="B13" s="44"/>
      <c r="C13" s="42"/>
      <c r="D13" s="42"/>
      <c r="E13" s="133"/>
      <c r="F13" s="133"/>
      <c r="G13" s="43"/>
      <c r="H13" s="42"/>
      <c r="I13" s="42"/>
    </row>
    <row r="14" spans="2:14" ht="26.25" customHeight="1">
      <c r="B14" s="44"/>
      <c r="C14" s="42"/>
      <c r="D14" s="42"/>
      <c r="E14" s="43"/>
      <c r="F14" s="43"/>
      <c r="G14" s="43"/>
      <c r="H14" s="42"/>
      <c r="I14" s="42"/>
      <c r="J14" s="134" t="s">
        <v>41</v>
      </c>
      <c r="K14" s="134"/>
      <c r="L14" s="134"/>
      <c r="M14" s="134" t="s">
        <v>42</v>
      </c>
      <c r="N14" s="134"/>
    </row>
    <row r="15" spans="3:14" ht="39.75" customHeight="1">
      <c r="C15" s="45"/>
      <c r="D15" s="45"/>
      <c r="E15" s="46"/>
      <c r="F15" s="46"/>
      <c r="G15" s="46"/>
      <c r="H15" s="46"/>
      <c r="I15" s="47"/>
      <c r="J15" s="48" t="s">
        <v>43</v>
      </c>
      <c r="K15" s="135" t="str">
        <f>IF(H17="CCI (CC Intégral)","CT pour les dispensés","Contrôle Terminal")</f>
        <v>Contrôle Terminal</v>
      </c>
      <c r="L15" s="135"/>
      <c r="M15" s="135" t="s">
        <v>44</v>
      </c>
      <c r="N15" s="135"/>
    </row>
    <row r="16" spans="1:14" s="29" customFormat="1" ht="30.75" customHeight="1">
      <c r="A16" s="50" t="s">
        <v>45</v>
      </c>
      <c r="B16" s="50" t="s">
        <v>46</v>
      </c>
      <c r="C16" s="51" t="s">
        <v>47</v>
      </c>
      <c r="D16" s="52" t="s">
        <v>48</v>
      </c>
      <c r="E16" s="53" t="s">
        <v>49</v>
      </c>
      <c r="F16" s="48" t="s">
        <v>50</v>
      </c>
      <c r="G16" s="48" t="s">
        <v>51</v>
      </c>
      <c r="H16" s="49" t="s">
        <v>52</v>
      </c>
      <c r="I16" s="48" t="s">
        <v>53</v>
      </c>
      <c r="J16" s="52" t="s">
        <v>54</v>
      </c>
      <c r="K16" s="52" t="s">
        <v>55</v>
      </c>
      <c r="L16" s="52" t="s">
        <v>56</v>
      </c>
      <c r="M16" s="52" t="s">
        <v>55</v>
      </c>
      <c r="N16" s="52" t="s">
        <v>56</v>
      </c>
    </row>
    <row r="17" spans="1:14" ht="15" customHeight="1">
      <c r="A17" s="54" t="s">
        <v>57</v>
      </c>
      <c r="B17" s="55" t="s">
        <v>91</v>
      </c>
      <c r="C17" s="72" t="s">
        <v>224</v>
      </c>
      <c r="D17" s="57">
        <v>6</v>
      </c>
      <c r="E17" s="57">
        <v>6</v>
      </c>
      <c r="F17" s="58" t="s">
        <v>60</v>
      </c>
      <c r="G17" s="59" t="s">
        <v>60</v>
      </c>
      <c r="H17" s="59" t="s">
        <v>67</v>
      </c>
      <c r="I17" s="60"/>
      <c r="J17" s="61">
        <v>1</v>
      </c>
      <c r="K17" s="62" t="s">
        <v>71</v>
      </c>
      <c r="L17" s="61"/>
      <c r="M17" s="61"/>
      <c r="N17" s="61"/>
    </row>
    <row r="18" spans="1:14" ht="15" customHeight="1">
      <c r="A18" s="54" t="s">
        <v>57</v>
      </c>
      <c r="B18" s="55" t="s">
        <v>92</v>
      </c>
      <c r="C18" s="72" t="s">
        <v>225</v>
      </c>
      <c r="D18" s="57">
        <v>6</v>
      </c>
      <c r="E18" s="57">
        <v>6</v>
      </c>
      <c r="F18" s="58" t="s">
        <v>60</v>
      </c>
      <c r="G18" s="59" t="s">
        <v>60</v>
      </c>
      <c r="H18" s="59" t="s">
        <v>67</v>
      </c>
      <c r="I18" s="60"/>
      <c r="J18" s="70">
        <v>1</v>
      </c>
      <c r="K18" s="62" t="s">
        <v>71</v>
      </c>
      <c r="L18" s="61"/>
      <c r="M18" s="61"/>
      <c r="N18" s="61"/>
    </row>
    <row r="19" spans="1:14" ht="31.5" customHeight="1">
      <c r="A19" s="54" t="s">
        <v>57</v>
      </c>
      <c r="B19" s="108" t="s">
        <v>229</v>
      </c>
      <c r="C19" s="117" t="s">
        <v>230</v>
      </c>
      <c r="D19" s="57">
        <v>6</v>
      </c>
      <c r="E19" s="57">
        <v>6</v>
      </c>
      <c r="F19" s="58" t="s">
        <v>60</v>
      </c>
      <c r="G19" s="59" t="s">
        <v>60</v>
      </c>
      <c r="H19" s="59" t="s">
        <v>67</v>
      </c>
      <c r="I19" s="60"/>
      <c r="J19" s="70">
        <v>1</v>
      </c>
      <c r="K19" s="62" t="s">
        <v>71</v>
      </c>
      <c r="L19" s="61"/>
      <c r="M19" s="61"/>
      <c r="N19" s="61"/>
    </row>
    <row r="20" spans="1:14" ht="15" customHeight="1">
      <c r="A20" s="54" t="s">
        <v>57</v>
      </c>
      <c r="B20" s="55" t="s">
        <v>93</v>
      </c>
      <c r="C20" s="72" t="s">
        <v>226</v>
      </c>
      <c r="D20" s="57">
        <v>6</v>
      </c>
      <c r="E20" s="57">
        <v>6</v>
      </c>
      <c r="F20" s="58" t="s">
        <v>60</v>
      </c>
      <c r="G20" s="59" t="s">
        <v>60</v>
      </c>
      <c r="H20" s="59" t="s">
        <v>67</v>
      </c>
      <c r="I20" s="60"/>
      <c r="J20" s="70">
        <v>1</v>
      </c>
      <c r="K20" s="62" t="s">
        <v>71</v>
      </c>
      <c r="L20" s="61"/>
      <c r="M20" s="61"/>
      <c r="N20" s="61"/>
    </row>
    <row r="21" spans="1:14" ht="15" customHeight="1">
      <c r="A21" s="54" t="s">
        <v>57</v>
      </c>
      <c r="B21" s="55" t="s">
        <v>94</v>
      </c>
      <c r="C21" s="72" t="s">
        <v>227</v>
      </c>
      <c r="D21" s="57">
        <v>6</v>
      </c>
      <c r="E21" s="57">
        <v>6</v>
      </c>
      <c r="F21" s="58" t="s">
        <v>60</v>
      </c>
      <c r="G21" s="59" t="s">
        <v>60</v>
      </c>
      <c r="H21" s="59" t="s">
        <v>67</v>
      </c>
      <c r="I21" s="60"/>
      <c r="J21" s="70">
        <v>1</v>
      </c>
      <c r="K21" s="62" t="s">
        <v>71</v>
      </c>
      <c r="L21" s="61"/>
      <c r="M21" s="61"/>
      <c r="N21" s="61"/>
    </row>
    <row r="22" spans="1:14" ht="15" customHeight="1">
      <c r="A22" s="54"/>
      <c r="B22" s="75"/>
      <c r="C22" s="72"/>
      <c r="D22" s="57"/>
      <c r="E22" s="57"/>
      <c r="F22" s="58"/>
      <c r="G22" s="59"/>
      <c r="H22" s="59"/>
      <c r="I22" s="60"/>
      <c r="J22" s="70"/>
      <c r="K22" s="61"/>
      <c r="L22" s="61"/>
      <c r="M22" s="61"/>
      <c r="N22" s="61"/>
    </row>
    <row r="23" spans="1:14" ht="15" customHeight="1">
      <c r="A23" s="54"/>
      <c r="B23" s="55"/>
      <c r="C23" s="72"/>
      <c r="D23" s="57"/>
      <c r="E23" s="57"/>
      <c r="F23" s="58"/>
      <c r="G23" s="59"/>
      <c r="H23" s="59"/>
      <c r="I23" s="60"/>
      <c r="J23" s="70"/>
      <c r="K23" s="61"/>
      <c r="L23" s="61"/>
      <c r="M23" s="61"/>
      <c r="N23" s="61"/>
    </row>
    <row r="24" spans="1:14" ht="15" customHeight="1">
      <c r="A24" s="54"/>
      <c r="B24" s="62"/>
      <c r="C24" s="76"/>
      <c r="D24" s="57"/>
      <c r="E24" s="57"/>
      <c r="F24" s="58"/>
      <c r="G24" s="59"/>
      <c r="H24" s="59"/>
      <c r="I24" s="60"/>
      <c r="J24" s="70"/>
      <c r="K24" s="61"/>
      <c r="L24" s="61"/>
      <c r="M24" s="61"/>
      <c r="N24" s="61"/>
    </row>
    <row r="25" spans="1:14" ht="15" customHeight="1">
      <c r="A25" s="54"/>
      <c r="B25" s="62"/>
      <c r="C25" s="72"/>
      <c r="D25" s="57"/>
      <c r="E25" s="57"/>
      <c r="F25" s="58"/>
      <c r="G25" s="59"/>
      <c r="H25" s="59"/>
      <c r="I25" s="60"/>
      <c r="J25" s="70"/>
      <c r="K25" s="61"/>
      <c r="L25" s="61"/>
      <c r="M25" s="61"/>
      <c r="N25" s="61"/>
    </row>
    <row r="26" spans="1:14" ht="15" customHeight="1">
      <c r="A26" s="54"/>
      <c r="B26" s="62"/>
      <c r="C26" s="72"/>
      <c r="D26" s="57"/>
      <c r="E26" s="57"/>
      <c r="F26" s="58"/>
      <c r="G26" s="59"/>
      <c r="H26" s="59"/>
      <c r="I26" s="60"/>
      <c r="J26" s="70"/>
      <c r="K26" s="61"/>
      <c r="L26" s="61"/>
      <c r="M26" s="61"/>
      <c r="N26" s="61"/>
    </row>
    <row r="27" spans="1:14" ht="15" customHeight="1">
      <c r="A27" s="54"/>
      <c r="B27" s="62"/>
      <c r="C27" s="72"/>
      <c r="D27" s="57"/>
      <c r="E27" s="57"/>
      <c r="F27" s="58"/>
      <c r="G27" s="59"/>
      <c r="H27" s="59"/>
      <c r="I27" s="60"/>
      <c r="J27" s="70"/>
      <c r="K27" s="61"/>
      <c r="L27" s="61"/>
      <c r="M27" s="61"/>
      <c r="N27" s="61"/>
    </row>
    <row r="28" spans="1:15" ht="15" customHeight="1">
      <c r="A28" s="54"/>
      <c r="B28" s="62"/>
      <c r="C28" s="72"/>
      <c r="D28" s="57"/>
      <c r="E28" s="57"/>
      <c r="F28" s="58"/>
      <c r="G28" s="59"/>
      <c r="H28" s="59"/>
      <c r="I28" s="60"/>
      <c r="J28" s="70"/>
      <c r="K28" s="61"/>
      <c r="L28" s="61"/>
      <c r="M28" s="61"/>
      <c r="N28" s="61"/>
      <c r="O28" s="38"/>
    </row>
    <row r="29" spans="1:14" ht="15" customHeight="1">
      <c r="A29" s="54"/>
      <c r="B29" s="62"/>
      <c r="C29" s="61"/>
      <c r="D29" s="57"/>
      <c r="E29" s="77"/>
      <c r="F29" s="77"/>
      <c r="G29" s="61"/>
      <c r="H29" s="61"/>
      <c r="I29" s="61"/>
      <c r="J29" s="70"/>
      <c r="K29" s="61"/>
      <c r="L29" s="61"/>
      <c r="M29" s="61"/>
      <c r="N29" s="61"/>
    </row>
    <row r="30" spans="1:14" ht="15" customHeight="1">
      <c r="A30" s="54"/>
      <c r="B30" s="62"/>
      <c r="C30" s="61"/>
      <c r="D30" s="57"/>
      <c r="E30" s="77"/>
      <c r="F30" s="77"/>
      <c r="G30" s="61"/>
      <c r="H30" s="61"/>
      <c r="I30" s="61"/>
      <c r="J30" s="70"/>
      <c r="K30" s="61"/>
      <c r="L30" s="61"/>
      <c r="M30" s="61"/>
      <c r="N30" s="61"/>
    </row>
    <row r="31" spans="1:14" ht="15" customHeight="1">
      <c r="A31" s="54"/>
      <c r="B31" s="62"/>
      <c r="C31" s="61"/>
      <c r="D31" s="57"/>
      <c r="E31" s="77"/>
      <c r="F31" s="77"/>
      <c r="G31" s="61"/>
      <c r="H31" s="61"/>
      <c r="I31" s="61"/>
      <c r="J31" s="70"/>
      <c r="K31" s="61"/>
      <c r="L31" s="61"/>
      <c r="M31" s="61"/>
      <c r="N31" s="61"/>
    </row>
    <row r="32" spans="1:14" ht="15" customHeight="1">
      <c r="A32" s="54"/>
      <c r="B32" s="62"/>
      <c r="C32" s="61"/>
      <c r="D32" s="57"/>
      <c r="E32" s="77"/>
      <c r="F32" s="77"/>
      <c r="G32" s="61"/>
      <c r="H32" s="61"/>
      <c r="I32" s="61"/>
      <c r="J32" s="70"/>
      <c r="K32" s="61"/>
      <c r="L32" s="61"/>
      <c r="M32" s="61"/>
      <c r="N32" s="61"/>
    </row>
    <row r="33" spans="1:14" ht="14.25" customHeight="1">
      <c r="A33" s="54"/>
      <c r="B33" s="55"/>
      <c r="C33" s="72"/>
      <c r="D33" s="57"/>
      <c r="E33" s="77"/>
      <c r="F33" s="77"/>
      <c r="G33" s="61"/>
      <c r="H33" s="61"/>
      <c r="I33" s="61"/>
      <c r="J33" s="78"/>
      <c r="K33" s="61"/>
      <c r="L33" s="61"/>
      <c r="M33" s="61"/>
      <c r="N33" s="61"/>
    </row>
    <row r="34" spans="1:14" ht="14.25" customHeight="1">
      <c r="A34" s="54"/>
      <c r="B34" s="55"/>
      <c r="C34" s="72"/>
      <c r="D34" s="57"/>
      <c r="E34" s="77"/>
      <c r="F34" s="77"/>
      <c r="G34" s="61"/>
      <c r="H34" s="61"/>
      <c r="I34" s="61"/>
      <c r="J34" s="78"/>
      <c r="K34" s="61"/>
      <c r="L34" s="61"/>
      <c r="M34" s="61"/>
      <c r="N34" s="61"/>
    </row>
    <row r="35" spans="1:14" ht="14.25" customHeight="1">
      <c r="A35" s="54"/>
      <c r="B35" s="55"/>
      <c r="C35" s="72"/>
      <c r="D35" s="60"/>
      <c r="E35" s="61"/>
      <c r="F35" s="61"/>
      <c r="G35" s="61"/>
      <c r="H35" s="61"/>
      <c r="I35" s="61"/>
      <c r="J35" s="78"/>
      <c r="K35" s="61"/>
      <c r="L35" s="61"/>
      <c r="M35" s="61"/>
      <c r="N35" s="61"/>
    </row>
    <row r="36" spans="1:14" ht="14.25" customHeight="1">
      <c r="A36" s="54"/>
      <c r="B36" s="55"/>
      <c r="C36" s="72"/>
      <c r="D36" s="60"/>
      <c r="E36" s="61"/>
      <c r="F36" s="61"/>
      <c r="G36" s="61"/>
      <c r="H36" s="61"/>
      <c r="I36" s="61"/>
      <c r="J36" s="78"/>
      <c r="K36" s="61"/>
      <c r="L36" s="61"/>
      <c r="M36" s="61"/>
      <c r="N36" s="61"/>
    </row>
    <row r="37" spans="1:14" ht="14.25" customHeight="1">
      <c r="A37" s="54"/>
      <c r="B37" s="55"/>
      <c r="C37" s="72"/>
      <c r="D37" s="60"/>
      <c r="E37" s="61"/>
      <c r="F37" s="61"/>
      <c r="G37" s="61"/>
      <c r="H37" s="61"/>
      <c r="I37" s="61"/>
      <c r="J37" s="78"/>
      <c r="K37" s="61"/>
      <c r="L37" s="61"/>
      <c r="M37" s="61"/>
      <c r="N37" s="61"/>
    </row>
    <row r="38" spans="1:14" s="38" customFormat="1" ht="14.25" customHeight="1">
      <c r="A38" s="54"/>
      <c r="B38" s="55"/>
      <c r="C38" s="72"/>
      <c r="D38" s="60"/>
      <c r="E38" s="61"/>
      <c r="F38" s="61"/>
      <c r="G38" s="61"/>
      <c r="H38" s="61"/>
      <c r="I38" s="61"/>
      <c r="J38" s="78"/>
      <c r="K38" s="61"/>
      <c r="L38" s="61"/>
      <c r="M38" s="61"/>
      <c r="N38" s="61"/>
    </row>
    <row r="39" spans="1:14" s="38" customFormat="1" ht="14.25" customHeight="1">
      <c r="A39" s="54"/>
      <c r="B39" s="55"/>
      <c r="C39" s="72"/>
      <c r="D39" s="60"/>
      <c r="E39" s="61"/>
      <c r="F39" s="61"/>
      <c r="G39" s="61"/>
      <c r="H39" s="61"/>
      <c r="I39" s="61"/>
      <c r="J39" s="78"/>
      <c r="K39" s="61"/>
      <c r="L39" s="61"/>
      <c r="M39" s="61"/>
      <c r="N39" s="61"/>
    </row>
    <row r="40" spans="1:14" s="38" customFormat="1" ht="14.25" customHeight="1">
      <c r="A40" s="54"/>
      <c r="B40" s="55"/>
      <c r="C40" s="72"/>
      <c r="D40" s="60"/>
      <c r="E40" s="61"/>
      <c r="F40" s="61"/>
      <c r="G40" s="61"/>
      <c r="H40" s="61"/>
      <c r="I40" s="61"/>
      <c r="J40" s="78"/>
      <c r="K40" s="61"/>
      <c r="L40" s="61"/>
      <c r="M40" s="61"/>
      <c r="N40" s="61"/>
    </row>
    <row r="41" spans="1:14" s="38" customFormat="1" ht="18" customHeight="1">
      <c r="A41" s="54"/>
      <c r="B41" s="79"/>
      <c r="C41" s="80"/>
      <c r="D41" s="60"/>
      <c r="E41" s="81"/>
      <c r="F41" s="81"/>
      <c r="G41" s="81"/>
      <c r="H41" s="81"/>
      <c r="I41" s="81"/>
      <c r="J41" s="82"/>
      <c r="K41" s="61"/>
      <c r="L41" s="61"/>
      <c r="M41" s="61"/>
      <c r="N41" s="61"/>
    </row>
    <row r="42" spans="1:14" s="38" customFormat="1" ht="16.5" customHeight="1">
      <c r="A42" s="54"/>
      <c r="B42" s="83"/>
      <c r="C42" s="84"/>
      <c r="D42" s="60"/>
      <c r="E42" s="61"/>
      <c r="F42" s="61"/>
      <c r="G42" s="61"/>
      <c r="H42" s="61"/>
      <c r="I42" s="61"/>
      <c r="J42" s="85"/>
      <c r="K42" s="61"/>
      <c r="L42" s="61"/>
      <c r="M42" s="61"/>
      <c r="N42" s="61"/>
    </row>
    <row r="43" spans="1:14" s="38" customFormat="1" ht="14.25" customHeight="1">
      <c r="A43" s="54"/>
      <c r="B43" s="55"/>
      <c r="C43" s="72"/>
      <c r="D43" s="60"/>
      <c r="E43" s="61"/>
      <c r="F43" s="61"/>
      <c r="G43" s="61"/>
      <c r="H43" s="61"/>
      <c r="I43" s="61"/>
      <c r="J43" s="78"/>
      <c r="K43" s="61"/>
      <c r="L43" s="61"/>
      <c r="M43" s="61"/>
      <c r="N43" s="61"/>
    </row>
    <row r="44" spans="1:14" s="38" customFormat="1" ht="14.25" customHeight="1">
      <c r="A44" s="54"/>
      <c r="B44" s="55"/>
      <c r="C44" s="72"/>
      <c r="D44" s="60"/>
      <c r="E44" s="61"/>
      <c r="F44" s="61"/>
      <c r="G44" s="61"/>
      <c r="H44" s="61"/>
      <c r="I44" s="61"/>
      <c r="J44" s="78"/>
      <c r="K44" s="61"/>
      <c r="L44" s="61"/>
      <c r="M44" s="61"/>
      <c r="N44" s="61"/>
    </row>
    <row r="45" spans="1:14" s="38" customFormat="1" ht="14.25" customHeight="1">
      <c r="A45" s="54"/>
      <c r="B45" s="55"/>
      <c r="C45" s="72"/>
      <c r="D45" s="60"/>
      <c r="E45" s="61"/>
      <c r="F45" s="61"/>
      <c r="G45" s="61"/>
      <c r="H45" s="61"/>
      <c r="I45" s="61"/>
      <c r="J45" s="78"/>
      <c r="K45" s="61"/>
      <c r="L45" s="61"/>
      <c r="M45" s="61"/>
      <c r="N45" s="61"/>
    </row>
    <row r="46" spans="1:14" s="38" customFormat="1" ht="14.25" customHeight="1">
      <c r="A46" s="54"/>
      <c r="B46" s="55"/>
      <c r="C46" s="72"/>
      <c r="D46" s="60"/>
      <c r="E46" s="61"/>
      <c r="F46" s="61"/>
      <c r="G46" s="61"/>
      <c r="H46" s="61"/>
      <c r="I46" s="61"/>
      <c r="J46" s="78"/>
      <c r="K46" s="61"/>
      <c r="L46" s="61"/>
      <c r="M46" s="61"/>
      <c r="N46" s="61"/>
    </row>
    <row r="47" spans="1:14" s="38" customFormat="1" ht="14.25" customHeight="1">
      <c r="A47" s="54"/>
      <c r="B47" s="55"/>
      <c r="C47" s="72"/>
      <c r="D47" s="60"/>
      <c r="E47" s="61"/>
      <c r="F47" s="61"/>
      <c r="G47" s="61"/>
      <c r="H47" s="61"/>
      <c r="I47" s="61"/>
      <c r="J47" s="78"/>
      <c r="K47" s="61"/>
      <c r="L47" s="61"/>
      <c r="M47" s="61"/>
      <c r="N47" s="61"/>
    </row>
    <row r="48" spans="1:14" s="38" customFormat="1" ht="14.25" customHeight="1">
      <c r="A48" s="54"/>
      <c r="B48" s="55"/>
      <c r="C48" s="72"/>
      <c r="D48" s="60"/>
      <c r="E48" s="61"/>
      <c r="F48" s="61"/>
      <c r="G48" s="61"/>
      <c r="H48" s="61"/>
      <c r="I48" s="61"/>
      <c r="J48" s="78"/>
      <c r="K48" s="61"/>
      <c r="L48" s="61"/>
      <c r="M48" s="61"/>
      <c r="N48" s="61"/>
    </row>
    <row r="49" spans="1:14" s="38" customFormat="1" ht="14.25" customHeight="1">
      <c r="A49" s="54"/>
      <c r="B49" s="55"/>
      <c r="C49" s="72"/>
      <c r="D49" s="60"/>
      <c r="E49" s="61"/>
      <c r="F49" s="61"/>
      <c r="G49" s="61"/>
      <c r="H49" s="61"/>
      <c r="I49" s="61"/>
      <c r="J49" s="78"/>
      <c r="K49" s="61"/>
      <c r="L49" s="61"/>
      <c r="M49" s="61"/>
      <c r="N49" s="61"/>
    </row>
    <row r="50" spans="1:14" s="38" customFormat="1" ht="14.25" customHeight="1">
      <c r="A50" s="54"/>
      <c r="B50" s="55"/>
      <c r="C50" s="72"/>
      <c r="D50" s="60"/>
      <c r="E50" s="61"/>
      <c r="F50" s="61"/>
      <c r="G50" s="61"/>
      <c r="H50" s="61"/>
      <c r="I50" s="61"/>
      <c r="J50" s="78"/>
      <c r="K50" s="61"/>
      <c r="L50" s="61"/>
      <c r="M50" s="61"/>
      <c r="N50" s="61"/>
    </row>
    <row r="51" spans="1:14" s="38" customFormat="1" ht="14.25" customHeight="1">
      <c r="A51" s="54"/>
      <c r="B51" s="55"/>
      <c r="C51" s="72"/>
      <c r="D51" s="60"/>
      <c r="E51" s="61"/>
      <c r="F51" s="61"/>
      <c r="G51" s="61"/>
      <c r="H51" s="61"/>
      <c r="I51" s="61"/>
      <c r="J51" s="78"/>
      <c r="K51" s="61"/>
      <c r="L51" s="61"/>
      <c r="M51" s="61"/>
      <c r="N51" s="61"/>
    </row>
    <row r="52" spans="1:14" s="38" customFormat="1" ht="14.25" customHeight="1">
      <c r="A52" s="54"/>
      <c r="B52" s="55"/>
      <c r="C52" s="72"/>
      <c r="D52" s="60"/>
      <c r="E52" s="61"/>
      <c r="F52" s="61"/>
      <c r="G52" s="61"/>
      <c r="H52" s="61"/>
      <c r="I52" s="61"/>
      <c r="J52" s="78"/>
      <c r="K52" s="61"/>
      <c r="L52" s="61"/>
      <c r="M52" s="61"/>
      <c r="N52" s="61"/>
    </row>
    <row r="53" spans="1:14" ht="14.25" customHeight="1">
      <c r="A53" s="86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86"/>
      <c r="M53" s="86"/>
      <c r="N53" s="86"/>
    </row>
    <row r="54" spans="1:14" ht="14.25" customHeight="1">
      <c r="A54" s="86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86"/>
      <c r="M54" s="86"/>
      <c r="N54" s="86"/>
    </row>
    <row r="55" spans="1:14" ht="14.25" customHeight="1">
      <c r="A55" s="86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86"/>
      <c r="M55" s="86"/>
      <c r="N55" s="86"/>
    </row>
    <row r="56" spans="1:14" ht="14.25" customHeight="1">
      <c r="A56" s="86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86"/>
      <c r="M56" s="86"/>
      <c r="N56" s="86"/>
    </row>
    <row r="57" spans="1:14" ht="14.25" customHeight="1">
      <c r="A57" s="86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86"/>
      <c r="M57" s="86"/>
      <c r="N57" s="86"/>
    </row>
    <row r="58" spans="1:14" ht="14.25" customHeight="1">
      <c r="A58" s="86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86"/>
      <c r="M58" s="86"/>
      <c r="N58" s="86"/>
    </row>
    <row r="59" spans="1:14" ht="14.25" customHeight="1">
      <c r="A59" s="86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86"/>
      <c r="M59" s="86"/>
      <c r="N59" s="86"/>
    </row>
    <row r="60" spans="1:14" ht="14.25" customHeight="1">
      <c r="A60" s="86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86"/>
      <c r="M60" s="86"/>
      <c r="N60" s="86"/>
    </row>
    <row r="61" spans="1:14" ht="14.25" customHeight="1">
      <c r="A61" s="86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86"/>
      <c r="M61" s="86"/>
      <c r="N61" s="86"/>
    </row>
    <row r="62" spans="1:14" ht="14.25" customHeight="1">
      <c r="A62" s="86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86"/>
      <c r="M62" s="86"/>
      <c r="N62" s="86"/>
    </row>
    <row r="63" spans="1:14" ht="14.25" customHeight="1">
      <c r="A63" s="86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86"/>
      <c r="M63" s="86"/>
      <c r="N63" s="86"/>
    </row>
    <row r="64" spans="1:14" ht="14.25" customHeight="1">
      <c r="A64" s="86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86"/>
      <c r="M64" s="86"/>
      <c r="N64" s="86"/>
    </row>
    <row r="65" spans="1:14" ht="14.25" customHeight="1">
      <c r="A65" s="8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86"/>
      <c r="M65" s="86"/>
      <c r="N65" s="86"/>
    </row>
    <row r="66" spans="1:14" ht="14.25" customHeight="1">
      <c r="A66" s="86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86"/>
      <c r="M66" s="86"/>
      <c r="N66" s="86"/>
    </row>
    <row r="67" spans="1:14" ht="14.25" customHeight="1">
      <c r="A67" s="8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86"/>
      <c r="M67" s="86"/>
      <c r="N67" s="86"/>
    </row>
    <row r="68" spans="1:14" ht="14.25" customHeight="1">
      <c r="A68" s="86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86"/>
      <c r="M68" s="86"/>
      <c r="N68" s="86"/>
    </row>
    <row r="69" spans="1:14" ht="14.25" customHeight="1">
      <c r="A69" s="8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86"/>
      <c r="M69" s="86"/>
      <c r="N69" s="86"/>
    </row>
    <row r="70" spans="1:14" ht="14.25" customHeight="1">
      <c r="A70" s="86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86"/>
      <c r="M70" s="86"/>
      <c r="N70" s="86"/>
    </row>
    <row r="71" spans="1:14" ht="14.25" customHeight="1">
      <c r="A71" s="86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86"/>
      <c r="M71" s="86"/>
      <c r="N71" s="86"/>
    </row>
    <row r="72" spans="1:14" ht="14.25" customHeight="1">
      <c r="A72" s="86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86"/>
      <c r="M72" s="86"/>
      <c r="N72" s="86"/>
    </row>
    <row r="73" spans="1:14" ht="14.25" customHeight="1">
      <c r="A73" s="86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86"/>
      <c r="M73" s="86"/>
      <c r="N73" s="86"/>
    </row>
    <row r="74" spans="1:14" ht="14.25" customHeight="1">
      <c r="A74" s="86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86"/>
      <c r="M74" s="86"/>
      <c r="N74" s="86"/>
    </row>
    <row r="75" spans="1:14" ht="14.25" customHeight="1">
      <c r="A75" s="86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86"/>
      <c r="M75" s="86"/>
      <c r="N75" s="86"/>
    </row>
    <row r="76" spans="1:14" ht="14.25" customHeight="1">
      <c r="A76" s="86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86"/>
      <c r="M76" s="86"/>
      <c r="N76" s="86"/>
    </row>
    <row r="77" spans="1:14" ht="14.25" customHeight="1">
      <c r="A77" s="86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86"/>
      <c r="M77" s="86"/>
      <c r="N77" s="86"/>
    </row>
    <row r="78" spans="1:14" ht="14.25" customHeight="1">
      <c r="A78" s="86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86"/>
      <c r="M78" s="86"/>
      <c r="N78" s="86"/>
    </row>
    <row r="79" spans="1:14" ht="14.25" customHeight="1">
      <c r="A79" s="86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86"/>
      <c r="M79" s="86"/>
      <c r="N79" s="86"/>
    </row>
    <row r="80" spans="1:14" ht="14.25" customHeight="1">
      <c r="A80" s="86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86"/>
      <c r="M80" s="86"/>
      <c r="N80" s="86"/>
    </row>
    <row r="81" spans="1:14" ht="14.25" customHeight="1">
      <c r="A81" s="86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86"/>
      <c r="M81" s="86"/>
      <c r="N81" s="86"/>
    </row>
    <row r="82" spans="1:14" ht="14.25" customHeight="1">
      <c r="A82" s="86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86"/>
      <c r="M82" s="86"/>
      <c r="N82" s="86"/>
    </row>
    <row r="83" spans="1:14" ht="14.25" customHeight="1">
      <c r="A83" s="86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86"/>
      <c r="M83" s="86"/>
      <c r="N83" s="86"/>
    </row>
    <row r="84" spans="1:14" ht="14.25" customHeight="1">
      <c r="A84" s="86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86"/>
      <c r="M84" s="86"/>
      <c r="N84" s="86"/>
    </row>
    <row r="85" spans="1:14" ht="14.25" customHeight="1">
      <c r="A85" s="86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86"/>
      <c r="M85" s="86"/>
      <c r="N85" s="86"/>
    </row>
    <row r="86" spans="1:14" ht="14.25" customHeight="1">
      <c r="A86" s="86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86"/>
      <c r="M86" s="86"/>
      <c r="N86" s="86"/>
    </row>
    <row r="87" spans="1:14" ht="14.25" customHeight="1">
      <c r="A87" s="86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86"/>
      <c r="M87" s="86"/>
      <c r="N87" s="86"/>
    </row>
    <row r="88" spans="1:14" ht="14.25" customHeight="1">
      <c r="A88" s="86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86"/>
      <c r="M88" s="86"/>
      <c r="N88" s="86"/>
    </row>
    <row r="89" spans="1:14" ht="14.25" customHeight="1">
      <c r="A89" s="86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86"/>
      <c r="M89" s="86"/>
      <c r="N89" s="86"/>
    </row>
    <row r="90" spans="1:14" ht="14.25" customHeight="1">
      <c r="A90" s="86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86"/>
      <c r="M90" s="86"/>
      <c r="N90" s="86"/>
    </row>
    <row r="91" spans="1:14" ht="14.25" customHeight="1">
      <c r="A91" s="86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86"/>
      <c r="M91" s="86"/>
      <c r="N91" s="86"/>
    </row>
    <row r="92" spans="1:14" ht="14.25" customHeight="1">
      <c r="A92" s="86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6"/>
      <c r="M92" s="86"/>
      <c r="N92" s="86"/>
    </row>
    <row r="93" spans="1:14" ht="14.25" customHeight="1">
      <c r="A93" s="86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6"/>
      <c r="M93" s="86"/>
      <c r="N93" s="86"/>
    </row>
    <row r="94" spans="1:14" ht="14.25" customHeight="1">
      <c r="A94" s="86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86"/>
      <c r="M94" s="86"/>
      <c r="N94" s="86"/>
    </row>
    <row r="95" spans="1:14" ht="14.25" customHeight="1">
      <c r="A95" s="86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86"/>
      <c r="M95" s="86"/>
      <c r="N95" s="86"/>
    </row>
    <row r="96" spans="1:14" ht="14.25" customHeight="1">
      <c r="A96" s="86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86"/>
      <c r="M96" s="86"/>
      <c r="N96" s="86"/>
    </row>
    <row r="97" spans="1:14" ht="14.25" customHeight="1">
      <c r="A97" s="86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86"/>
      <c r="M97" s="86"/>
      <c r="N97" s="86"/>
    </row>
    <row r="98" spans="1:14" ht="14.25" customHeight="1">
      <c r="A98" s="8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86"/>
      <c r="M98" s="86"/>
      <c r="N98" s="86"/>
    </row>
    <row r="99" spans="1:14" ht="14.25" customHeight="1">
      <c r="A99" s="8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86"/>
      <c r="M99" s="86"/>
      <c r="N99" s="86"/>
    </row>
    <row r="100" spans="1:14" ht="14.25" customHeight="1">
      <c r="A100" s="8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86"/>
      <c r="M100" s="86"/>
      <c r="N100" s="86"/>
    </row>
    <row r="101" spans="1:14" ht="14.25" customHeight="1">
      <c r="A101" s="86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86"/>
      <c r="M101" s="86"/>
      <c r="N101" s="86"/>
    </row>
    <row r="102" spans="1:14" ht="14.25" customHeight="1">
      <c r="A102" s="86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86"/>
      <c r="M102" s="86"/>
      <c r="N102" s="86"/>
    </row>
    <row r="103" spans="1:14" ht="14.25" customHeight="1">
      <c r="A103" s="86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86"/>
      <c r="M103" s="86"/>
      <c r="N103" s="86"/>
    </row>
    <row r="104" spans="1:14" ht="14.25" customHeight="1">
      <c r="A104" s="86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86"/>
      <c r="M104" s="86"/>
      <c r="N104" s="86"/>
    </row>
    <row r="105" spans="1:14" ht="14.25" customHeight="1">
      <c r="A105" s="86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86"/>
      <c r="M105" s="86"/>
      <c r="N105" s="86"/>
    </row>
    <row r="106" spans="1:14" ht="14.25" customHeight="1">
      <c r="A106" s="86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86"/>
      <c r="M106" s="86"/>
      <c r="N106" s="86"/>
    </row>
    <row r="107" spans="1:14" ht="14.25" customHeight="1">
      <c r="A107" s="86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86"/>
      <c r="M107" s="86"/>
      <c r="N107" s="86"/>
    </row>
    <row r="108" spans="1:14" ht="14.25" customHeight="1">
      <c r="A108" s="86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86"/>
      <c r="M108" s="86"/>
      <c r="N108" s="86"/>
    </row>
    <row r="109" spans="1:14" ht="14.25" customHeight="1">
      <c r="A109" s="86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86"/>
      <c r="M109" s="86"/>
      <c r="N109" s="86"/>
    </row>
    <row r="110" spans="1:14" ht="14.25" customHeight="1">
      <c r="A110" s="86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86"/>
      <c r="M110" s="86"/>
      <c r="N110" s="86"/>
    </row>
    <row r="111" spans="1:14" ht="14.25" customHeight="1">
      <c r="A111" s="86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86"/>
      <c r="M111" s="86"/>
      <c r="N111" s="86"/>
    </row>
    <row r="112" spans="1:14" ht="14.25" customHeight="1">
      <c r="A112" s="86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86"/>
      <c r="M112" s="86"/>
      <c r="N112" s="86"/>
    </row>
    <row r="113" spans="1:14" ht="14.25" customHeight="1">
      <c r="A113" s="86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86"/>
      <c r="M113" s="86"/>
      <c r="N113" s="86"/>
    </row>
    <row r="114" spans="1:14" ht="14.25" customHeight="1">
      <c r="A114" s="86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86"/>
      <c r="M114" s="86"/>
      <c r="N114" s="86"/>
    </row>
    <row r="115" spans="1:14" ht="14.25" customHeight="1">
      <c r="A115" s="86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86"/>
      <c r="M115" s="86"/>
      <c r="N115" s="86"/>
    </row>
    <row r="116" spans="1:14" ht="14.25" customHeight="1">
      <c r="A116" s="86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86"/>
      <c r="M116" s="86"/>
      <c r="N116" s="86"/>
    </row>
    <row r="117" spans="1:14" ht="14.25" customHeight="1">
      <c r="A117" s="86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86"/>
      <c r="M117" s="86"/>
      <c r="N117" s="86"/>
    </row>
    <row r="118" spans="1:14" ht="14.25" customHeight="1">
      <c r="A118" s="86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86"/>
      <c r="M118" s="86"/>
      <c r="N118" s="86"/>
    </row>
    <row r="119" spans="1:14" ht="14.25" customHeight="1">
      <c r="A119" s="86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86"/>
      <c r="M119" s="86"/>
      <c r="N119" s="86"/>
    </row>
    <row r="120" spans="1:14" ht="14.25" customHeight="1">
      <c r="A120" s="86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86"/>
      <c r="M120" s="86"/>
      <c r="N120" s="86"/>
    </row>
    <row r="121" spans="1:14" ht="14.25" customHeight="1">
      <c r="A121" s="86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86"/>
      <c r="M121" s="86"/>
      <c r="N121" s="86"/>
    </row>
    <row r="122" spans="1:14" ht="14.25" customHeight="1">
      <c r="A122" s="86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86"/>
      <c r="M122" s="86"/>
      <c r="N122" s="86"/>
    </row>
    <row r="123" spans="1:14" ht="14.25" customHeight="1">
      <c r="A123" s="86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86"/>
      <c r="M123" s="86"/>
      <c r="N123" s="86"/>
    </row>
    <row r="124" spans="1:14" ht="14.25" customHeight="1">
      <c r="A124" s="86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86"/>
      <c r="M124" s="86"/>
      <c r="N124" s="86"/>
    </row>
    <row r="125" spans="1:14" ht="14.25" customHeight="1">
      <c r="A125" s="86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86"/>
      <c r="M125" s="86"/>
      <c r="N125" s="86"/>
    </row>
    <row r="126" spans="1:14" ht="14.25" customHeight="1">
      <c r="A126" s="86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86"/>
      <c r="M126" s="86"/>
      <c r="N126" s="86"/>
    </row>
    <row r="127" spans="1:14" ht="14.25" customHeight="1">
      <c r="A127" s="86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86"/>
      <c r="M127" s="86"/>
      <c r="N127" s="86"/>
    </row>
    <row r="128" spans="1:14" ht="14.25" customHeight="1">
      <c r="A128" s="86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86"/>
      <c r="M128" s="86"/>
      <c r="N128" s="86"/>
    </row>
    <row r="129" spans="1:14" ht="14.25" customHeight="1">
      <c r="A129" s="86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86"/>
      <c r="M129" s="86"/>
      <c r="N129" s="86"/>
    </row>
    <row r="130" spans="1:14" ht="14.25" customHeight="1">
      <c r="A130" s="86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86"/>
      <c r="M130" s="86"/>
      <c r="N130" s="86"/>
    </row>
    <row r="131" spans="1:14" ht="14.25" customHeight="1">
      <c r="A131" s="86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86"/>
      <c r="M131" s="86"/>
      <c r="N131" s="86"/>
    </row>
    <row r="132" spans="1:14" ht="14.25" customHeight="1">
      <c r="A132" s="86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86"/>
      <c r="M132" s="86"/>
      <c r="N132" s="86"/>
    </row>
    <row r="133" spans="1:14" ht="14.25" customHeight="1">
      <c r="A133" s="86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86"/>
      <c r="M133" s="86"/>
      <c r="N133" s="86"/>
    </row>
    <row r="134" spans="1:14" ht="14.25" customHeight="1">
      <c r="A134" s="86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86"/>
      <c r="M134" s="86"/>
      <c r="N134" s="86"/>
    </row>
    <row r="135" spans="1:14" ht="14.25" customHeight="1">
      <c r="A135" s="86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86"/>
      <c r="M135" s="86"/>
      <c r="N135" s="86"/>
    </row>
    <row r="136" spans="1:14" ht="14.25" customHeight="1">
      <c r="A136" s="86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86"/>
      <c r="M136" s="86"/>
      <c r="N136" s="86"/>
    </row>
    <row r="137" spans="1:14" ht="14.25" customHeight="1">
      <c r="A137" s="86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86"/>
      <c r="M137" s="86"/>
      <c r="N137" s="86"/>
    </row>
    <row r="138" spans="1:14" ht="14.25" customHeight="1">
      <c r="A138" s="86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86"/>
      <c r="M138" s="86"/>
      <c r="N138" s="86"/>
    </row>
    <row r="139" spans="1:14" ht="14.25" customHeight="1">
      <c r="A139" s="86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86"/>
      <c r="M139" s="86"/>
      <c r="N139" s="86"/>
    </row>
    <row r="140" spans="1:14" ht="14.25" customHeight="1">
      <c r="A140" s="86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86"/>
      <c r="M140" s="86"/>
      <c r="N140" s="86"/>
    </row>
    <row r="141" spans="1:14" ht="14.25" customHeight="1">
      <c r="A141" s="86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86"/>
      <c r="M141" s="86"/>
      <c r="N141" s="86"/>
    </row>
    <row r="142" spans="1:14" ht="14.25" customHeight="1">
      <c r="A142" s="86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86"/>
      <c r="M142" s="86"/>
      <c r="N142" s="86"/>
    </row>
    <row r="143" spans="1:14" ht="14.25" customHeight="1">
      <c r="A143" s="86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86"/>
      <c r="M143" s="86"/>
      <c r="N143" s="86"/>
    </row>
    <row r="144" spans="1:14" ht="14.25" customHeight="1">
      <c r="A144" s="86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86"/>
      <c r="M144" s="86"/>
      <c r="N144" s="86"/>
    </row>
    <row r="145" spans="1:14" ht="14.25" customHeight="1">
      <c r="A145" s="86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86"/>
      <c r="M145" s="86"/>
      <c r="N145" s="86"/>
    </row>
    <row r="146" spans="1:14" ht="14.25" customHeight="1">
      <c r="A146" s="86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86"/>
      <c r="M146" s="86"/>
      <c r="N146" s="86"/>
    </row>
    <row r="147" spans="1:14" ht="14.25" customHeight="1">
      <c r="A147" s="86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86"/>
      <c r="M147" s="86"/>
      <c r="N147" s="86"/>
    </row>
    <row r="148" spans="1:14" ht="14.25" customHeight="1">
      <c r="A148" s="86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86"/>
      <c r="M148" s="86"/>
      <c r="N148" s="86"/>
    </row>
    <row r="149" spans="1:14" ht="14.25" customHeight="1">
      <c r="A149" s="86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86"/>
      <c r="M149" s="86"/>
      <c r="N149" s="86"/>
    </row>
    <row r="150" spans="1:14" ht="14.25" customHeight="1">
      <c r="A150" s="86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86"/>
      <c r="M150" s="86"/>
      <c r="N150" s="86"/>
    </row>
    <row r="151" spans="1:14" ht="14.25" customHeight="1">
      <c r="A151" s="86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86"/>
      <c r="M151" s="86"/>
      <c r="N151" s="86"/>
    </row>
    <row r="152" spans="1:14" ht="14.25" customHeight="1">
      <c r="A152" s="86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86"/>
      <c r="M152" s="86"/>
      <c r="N152" s="86"/>
    </row>
    <row r="153" spans="1:14" ht="14.25" customHeight="1">
      <c r="A153" s="86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86"/>
      <c r="M153" s="86"/>
      <c r="N153" s="86"/>
    </row>
    <row r="154" spans="1:14" ht="14.25" customHeight="1">
      <c r="A154" s="86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86"/>
      <c r="M154" s="86"/>
      <c r="N154" s="86"/>
    </row>
    <row r="155" spans="1:14" ht="14.25" customHeight="1">
      <c r="A155" s="86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86"/>
      <c r="M155" s="86"/>
      <c r="N155" s="86"/>
    </row>
    <row r="156" spans="1:14" ht="14.25" customHeight="1">
      <c r="A156" s="86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86"/>
      <c r="M156" s="86"/>
      <c r="N156" s="86"/>
    </row>
    <row r="157" spans="1:14" ht="14.25" customHeight="1">
      <c r="A157" s="86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86"/>
      <c r="M157" s="86"/>
      <c r="N157" s="86"/>
    </row>
    <row r="158" spans="1:14" ht="14.25" customHeight="1">
      <c r="A158" s="86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86"/>
      <c r="M158" s="86"/>
      <c r="N158" s="86"/>
    </row>
    <row r="159" spans="1:14" ht="14.25" customHeight="1">
      <c r="A159" s="86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86"/>
      <c r="M159" s="86"/>
      <c r="N159" s="86"/>
    </row>
    <row r="160" spans="1:14" ht="14.25" customHeight="1">
      <c r="A160" s="86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86"/>
      <c r="M160" s="86"/>
      <c r="N160" s="86"/>
    </row>
    <row r="161" spans="1:14" ht="14.25" customHeight="1">
      <c r="A161" s="86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86"/>
      <c r="M161" s="86"/>
      <c r="N161" s="86"/>
    </row>
    <row r="162" spans="1:14" ht="14.25" customHeight="1">
      <c r="A162" s="86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86"/>
      <c r="M162" s="86"/>
      <c r="N162" s="86"/>
    </row>
    <row r="163" spans="1:14" ht="14.25" customHeight="1">
      <c r="A163" s="86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86"/>
      <c r="M163" s="86"/>
      <c r="N163" s="86"/>
    </row>
    <row r="164" spans="1:14" ht="14.25" customHeight="1">
      <c r="A164" s="86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86"/>
      <c r="M164" s="86"/>
      <c r="N164" s="86"/>
    </row>
    <row r="165" spans="1:14" ht="14.25" customHeight="1">
      <c r="A165" s="86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86"/>
      <c r="M165" s="86"/>
      <c r="N165" s="86"/>
    </row>
    <row r="166" spans="1:14" ht="14.25" customHeight="1">
      <c r="A166" s="8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86"/>
      <c r="M166" s="86"/>
      <c r="N166" s="86"/>
    </row>
    <row r="167" spans="1:14" ht="14.25" customHeight="1">
      <c r="A167" s="86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86"/>
      <c r="M167" s="86"/>
      <c r="N167" s="86"/>
    </row>
    <row r="168" spans="1:14" ht="14.25" customHeight="1">
      <c r="A168" s="86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86"/>
      <c r="M168" s="86"/>
      <c r="N168" s="86"/>
    </row>
    <row r="169" spans="1:14" ht="14.25" customHeight="1">
      <c r="A169" s="86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86"/>
      <c r="M169" s="86"/>
      <c r="N169" s="86"/>
    </row>
    <row r="170" spans="1:14" ht="14.25" customHeight="1">
      <c r="A170" s="86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86"/>
      <c r="M170" s="86"/>
      <c r="N170" s="86"/>
    </row>
    <row r="171" spans="1:14" ht="14.25" customHeight="1">
      <c r="A171" s="86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86"/>
      <c r="M171" s="86"/>
      <c r="N171" s="86"/>
    </row>
    <row r="172" spans="1:14" ht="14.25" customHeight="1">
      <c r="A172" s="86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86"/>
      <c r="M172" s="86"/>
      <c r="N172" s="86"/>
    </row>
    <row r="173" spans="1:14" ht="14.25" customHeight="1">
      <c r="A173" s="86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86"/>
      <c r="M173" s="86"/>
      <c r="N173" s="86"/>
    </row>
    <row r="174" spans="1:14" ht="14.25" customHeight="1">
      <c r="A174" s="86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86"/>
      <c r="M174" s="86"/>
      <c r="N174" s="86"/>
    </row>
    <row r="175" spans="1:14" ht="14.25" customHeight="1">
      <c r="A175" s="86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86"/>
      <c r="M175" s="86"/>
      <c r="N175" s="86"/>
    </row>
    <row r="176" spans="1:14" ht="14.25" customHeight="1">
      <c r="A176" s="8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86"/>
      <c r="M176" s="86"/>
      <c r="N176" s="86"/>
    </row>
    <row r="177" spans="1:14" ht="14.25" customHeight="1">
      <c r="A177" s="86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86"/>
      <c r="M177" s="86"/>
      <c r="N177" s="86"/>
    </row>
    <row r="178" spans="1:14" ht="14.25" customHeight="1">
      <c r="A178" s="86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86"/>
      <c r="M178" s="86"/>
      <c r="N178" s="86"/>
    </row>
    <row r="179" spans="1:14" ht="14.25" customHeight="1">
      <c r="A179" s="86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86"/>
      <c r="M179" s="86"/>
      <c r="N179" s="86"/>
    </row>
    <row r="180" spans="1:14" ht="14.25" customHeight="1">
      <c r="A180" s="86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86"/>
      <c r="M180" s="86"/>
      <c r="N180" s="86"/>
    </row>
  </sheetData>
  <sheetProtection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E13:F13"/>
    <mergeCell ref="J14:L14"/>
    <mergeCell ref="M14:N14"/>
    <mergeCell ref="K15:L15"/>
    <mergeCell ref="M15:N15"/>
    <mergeCell ref="D6:E6"/>
    <mergeCell ref="F6:G6"/>
    <mergeCell ref="H6:N6"/>
    <mergeCell ref="E9:F9"/>
    <mergeCell ref="G9:H9"/>
  </mergeCells>
  <conditionalFormatting sqref="A16:J16 E9 G9 J15:J16 M15:M16 N16">
    <cfRule type="expression" priority="1" dxfId="5" stopIfTrue="1">
      <formula>$A$11=2</formula>
    </cfRule>
    <cfRule type="expression" priority="2" dxfId="4" stopIfTrue="1">
      <formula>$A$11=3</formula>
    </cfRule>
    <cfRule type="expression" priority="3" dxfId="3" stopIfTrue="1">
      <formula>$A$11=1</formula>
    </cfRule>
  </conditionalFormatting>
  <conditionalFormatting sqref="I17:J52">
    <cfRule type="expression" priority="4" dxfId="2" stopIfTrue="1">
      <formula>$H17="CT (Contrôle terminal)"</formula>
    </cfRule>
  </conditionalFormatting>
  <conditionalFormatting sqref="K15:L16">
    <cfRule type="expression" priority="5" dxfId="1" stopIfTrue="1">
      <formula>$H$17="CCI (CC Intégral)"</formula>
    </cfRule>
  </conditionalFormatting>
  <conditionalFormatting sqref="K22:K52 L17:L52">
    <cfRule type="expression" priority="6" dxfId="0" stopIfTrue="1">
      <formula>$H17="CCI (CC Intégral)"</formula>
    </cfRule>
  </conditionalFormatting>
  <conditionalFormatting sqref="K17:K21">
    <cfRule type="expression" priority="7" dxfId="0" stopIfTrue="1">
      <formula>$H17="CCI (CC Intégral)"</formula>
    </cfRule>
  </conditionalFormatting>
  <dataValidations count="5">
    <dataValidation type="list" operator="equal" allowBlank="1" showErrorMessage="1" sqref="A17:A52">
      <formula1>Nat_ELP</formula1>
    </dataValidation>
    <dataValidation type="list" operator="equal" allowBlank="1" showErrorMessage="1" sqref="F17:G52">
      <formula1>"Oui,Non"</formula1>
    </dataValidation>
    <dataValidation type="list" operator="equal" allowBlank="1" showErrorMessage="1" sqref="H17:H52">
      <formula1>Type_contrôle</formula1>
    </dataValidation>
    <dataValidation type="list" operator="equal" allowBlank="1" showErrorMessage="1" sqref="M17:M52 K22:K52">
      <formula1>Nature_contrôle</formula1>
    </dataValidation>
    <dataValidation type="list" operator="equal" allowBlank="1" showErrorMessage="1" sqref="K17:K21">
      <formula1>Nature_contrôle</formula1>
    </dataValidation>
  </dataValidations>
  <printOptions horizontalCentered="1"/>
  <pageMargins left="0.2361111111111111" right="0.2361111111111111" top="0.5097222222222222" bottom="0.7479166666666667" header="0.5118055555555555" footer="0.5118055555555555"/>
  <pageSetup horizontalDpi="300" verticalDpi="300" orientation="landscape" paperSize="9" scale="5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8"/>
  <sheetViews>
    <sheetView showGridLines="0" showZeros="0" zoomScale="85" zoomScaleNormal="85" zoomScalePageLayoutView="0" workbookViewId="0" topLeftCell="A7">
      <selection activeCell="F21" sqref="F21"/>
    </sheetView>
  </sheetViews>
  <sheetFormatPr defaultColWidth="11.28125" defaultRowHeight="14.25" customHeight="1"/>
  <cols>
    <col min="1" max="1" width="28.7109375" style="28" customWidth="1"/>
    <col min="2" max="2" width="72.8515625" style="29" customWidth="1"/>
    <col min="3" max="3" width="21.140625" style="29" customWidth="1"/>
    <col min="4" max="4" width="7.00390625" style="29" customWidth="1"/>
    <col min="5" max="5" width="12.421875" style="29" customWidth="1"/>
    <col min="6" max="6" width="14.140625" style="29" customWidth="1"/>
    <col min="7" max="7" width="16.00390625" style="29" customWidth="1"/>
    <col min="8" max="8" width="20.421875" style="29" customWidth="1"/>
    <col min="9" max="9" width="11.57421875" style="29" customWidth="1"/>
    <col min="10" max="11" width="18.00390625" style="29" customWidth="1"/>
    <col min="12" max="12" width="11.140625" style="28" customWidth="1"/>
    <col min="13" max="13" width="18.00390625" style="28" customWidth="1"/>
    <col min="14" max="14" width="11.140625" style="28" customWidth="1"/>
    <col min="15" max="16384" width="11.28125" style="28" customWidth="1"/>
  </cols>
  <sheetData>
    <row r="1" spans="1:14" ht="22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1" ht="19.5" customHeight="1">
      <c r="A2" s="30" t="s">
        <v>1</v>
      </c>
      <c r="B2" s="144" t="str">
        <f>'Fiche générale'!B2</f>
        <v>LASH</v>
      </c>
      <c r="C2" s="144"/>
      <c r="D2" s="144"/>
      <c r="E2" s="144"/>
      <c r="F2" s="28"/>
      <c r="G2" s="28"/>
      <c r="H2" s="28"/>
      <c r="I2" s="28"/>
      <c r="J2" s="28"/>
      <c r="K2" s="28"/>
    </row>
    <row r="3" spans="1:11" ht="19.5" customHeight="1">
      <c r="A3" s="30" t="s">
        <v>3</v>
      </c>
      <c r="B3" s="145" t="str">
        <f>'Fiche générale'!B3:I3</f>
        <v>Français Langue Etrangère (FLE)</v>
      </c>
      <c r="C3" s="145"/>
      <c r="D3" s="145"/>
      <c r="E3" s="145"/>
      <c r="F3" s="145"/>
      <c r="G3" s="145"/>
      <c r="H3" s="145"/>
      <c r="I3" s="145"/>
      <c r="J3" s="145"/>
      <c r="K3" s="28"/>
    </row>
    <row r="4" spans="1:14" ht="19.5" customHeight="1">
      <c r="A4" s="30" t="s">
        <v>28</v>
      </c>
      <c r="B4" s="31" t="str">
        <f>'Fiche générale'!B4</f>
        <v>HMFLE18</v>
      </c>
      <c r="C4" s="32" t="s">
        <v>29</v>
      </c>
      <c r="D4" s="146">
        <v>280</v>
      </c>
      <c r="E4" s="146"/>
      <c r="F4" s="138" t="s">
        <v>30</v>
      </c>
      <c r="G4" s="138"/>
      <c r="H4" s="146" t="s">
        <v>31</v>
      </c>
      <c r="I4" s="146"/>
      <c r="J4" s="146"/>
      <c r="K4" s="146"/>
      <c r="L4" s="146"/>
      <c r="M4" s="146"/>
      <c r="N4" s="146"/>
    </row>
    <row r="5" spans="2:1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9.5" customHeight="1">
      <c r="A6" s="30" t="s">
        <v>32</v>
      </c>
      <c r="B6" s="33" t="s">
        <v>88</v>
      </c>
      <c r="C6" s="32" t="s">
        <v>34</v>
      </c>
      <c r="D6" s="137">
        <v>180</v>
      </c>
      <c r="E6" s="137"/>
      <c r="F6" s="138" t="s">
        <v>35</v>
      </c>
      <c r="G6" s="138"/>
      <c r="H6" s="139" t="s">
        <v>89</v>
      </c>
      <c r="I6" s="139"/>
      <c r="J6" s="139"/>
      <c r="K6" s="139"/>
      <c r="L6" s="139"/>
      <c r="M6" s="139"/>
      <c r="N6" s="139"/>
    </row>
    <row r="7" spans="1:11" ht="19.5" customHeight="1">
      <c r="A7" s="30" t="s">
        <v>37</v>
      </c>
      <c r="B7" s="34" t="s">
        <v>95</v>
      </c>
      <c r="C7" s="28"/>
      <c r="D7" s="28"/>
      <c r="E7" s="28"/>
      <c r="F7" s="28"/>
      <c r="G7" s="28"/>
      <c r="H7" s="28"/>
      <c r="I7" s="28"/>
      <c r="J7" s="28"/>
      <c r="K7" s="28"/>
    </row>
    <row r="8" spans="1:14" ht="19.5" customHeight="1">
      <c r="A8" s="35"/>
      <c r="B8" s="36"/>
      <c r="C8" s="28"/>
      <c r="D8" s="28"/>
      <c r="E8" s="28"/>
      <c r="F8" s="28"/>
      <c r="G8" s="28"/>
      <c r="H8" s="37"/>
      <c r="I8" s="37"/>
      <c r="J8" s="37"/>
      <c r="K8" s="37"/>
      <c r="M8" s="38"/>
      <c r="N8" s="38"/>
    </row>
    <row r="9" spans="1:14" ht="15" customHeight="1">
      <c r="A9" s="100"/>
      <c r="B9" s="44"/>
      <c r="C9" s="42"/>
      <c r="D9" s="37"/>
      <c r="E9" s="140" t="s">
        <v>39</v>
      </c>
      <c r="F9" s="140"/>
      <c r="G9" s="140" t="s">
        <v>40</v>
      </c>
      <c r="H9" s="140"/>
      <c r="J9" s="37"/>
      <c r="K9" s="39">
        <v>1</v>
      </c>
      <c r="L9" s="37"/>
      <c r="M9" s="37"/>
      <c r="N9" s="37"/>
    </row>
    <row r="10" spans="1:14" ht="15" customHeight="1">
      <c r="A10" s="100"/>
      <c r="C10" s="42"/>
      <c r="D10" s="40"/>
      <c r="E10" s="141"/>
      <c r="F10" s="141"/>
      <c r="G10" s="142"/>
      <c r="H10" s="142"/>
      <c r="J10" s="41"/>
      <c r="K10" s="41"/>
      <c r="L10" s="41"/>
      <c r="M10" s="41"/>
      <c r="N10" s="41"/>
    </row>
    <row r="11" spans="1:14" ht="15" customHeight="1">
      <c r="A11" s="101">
        <v>3</v>
      </c>
      <c r="B11" s="44"/>
      <c r="C11" s="42"/>
      <c r="D11" s="42"/>
      <c r="J11" s="28"/>
      <c r="K11" s="28"/>
      <c r="M11" s="41"/>
      <c r="N11" s="41"/>
    </row>
    <row r="12" spans="1:14" ht="15" customHeight="1">
      <c r="A12" s="100"/>
      <c r="C12" s="42"/>
      <c r="D12" s="42"/>
      <c r="E12" s="28"/>
      <c r="F12" s="28"/>
      <c r="G12" s="28"/>
      <c r="H12" s="28"/>
      <c r="I12" s="28"/>
      <c r="J12" s="28"/>
      <c r="K12" s="28"/>
      <c r="M12" s="41"/>
      <c r="N12" s="41"/>
    </row>
    <row r="13" spans="1:9" ht="14.25" customHeight="1">
      <c r="A13" s="100"/>
      <c r="B13" s="44"/>
      <c r="C13" s="42"/>
      <c r="D13" s="42"/>
      <c r="E13" s="133"/>
      <c r="F13" s="133"/>
      <c r="G13" s="43"/>
      <c r="H13" s="42"/>
      <c r="I13" s="42"/>
    </row>
    <row r="14" spans="2:14" ht="26.25" customHeight="1">
      <c r="B14" s="44"/>
      <c r="C14" s="42"/>
      <c r="D14" s="42"/>
      <c r="E14" s="43"/>
      <c r="F14" s="43"/>
      <c r="G14" s="43"/>
      <c r="H14" s="42"/>
      <c r="I14" s="42"/>
      <c r="J14" s="134" t="s">
        <v>41</v>
      </c>
      <c r="K14" s="134"/>
      <c r="L14" s="134"/>
      <c r="M14" s="134" t="s">
        <v>42</v>
      </c>
      <c r="N14" s="134"/>
    </row>
    <row r="15" spans="3:14" ht="39.75" customHeight="1">
      <c r="C15" s="45"/>
      <c r="D15" s="45"/>
      <c r="E15" s="46"/>
      <c r="F15" s="46"/>
      <c r="G15" s="46"/>
      <c r="H15" s="46"/>
      <c r="I15" s="47"/>
      <c r="J15" s="48" t="s">
        <v>43</v>
      </c>
      <c r="K15" s="135" t="str">
        <f>IF(H17="CCI (CC Intégral)","CT pour les dispensés","Contrôle Terminal")</f>
        <v>Contrôle Terminal</v>
      </c>
      <c r="L15" s="135"/>
      <c r="M15" s="135" t="s">
        <v>44</v>
      </c>
      <c r="N15" s="135"/>
    </row>
    <row r="16" spans="1:14" s="29" customFormat="1" ht="30.75" customHeight="1">
      <c r="A16" s="50" t="s">
        <v>45</v>
      </c>
      <c r="B16" s="50" t="s">
        <v>46</v>
      </c>
      <c r="C16" s="51" t="s">
        <v>47</v>
      </c>
      <c r="D16" s="52" t="s">
        <v>48</v>
      </c>
      <c r="E16" s="53" t="s">
        <v>49</v>
      </c>
      <c r="F16" s="48" t="s">
        <v>50</v>
      </c>
      <c r="G16" s="48" t="s">
        <v>51</v>
      </c>
      <c r="H16" s="49" t="s">
        <v>52</v>
      </c>
      <c r="I16" s="48" t="s">
        <v>53</v>
      </c>
      <c r="J16" s="52" t="s">
        <v>54</v>
      </c>
      <c r="K16" s="52" t="s">
        <v>55</v>
      </c>
      <c r="L16" s="52" t="s">
        <v>56</v>
      </c>
      <c r="M16" s="52" t="s">
        <v>55</v>
      </c>
      <c r="N16" s="52" t="s">
        <v>56</v>
      </c>
    </row>
    <row r="17" spans="1:14" ht="15" customHeight="1">
      <c r="A17" s="54" t="s">
        <v>57</v>
      </c>
      <c r="B17" s="55" t="s">
        <v>96</v>
      </c>
      <c r="C17" s="72" t="s">
        <v>221</v>
      </c>
      <c r="D17" s="57">
        <v>30</v>
      </c>
      <c r="E17" s="57">
        <v>30</v>
      </c>
      <c r="F17" s="58" t="s">
        <v>60</v>
      </c>
      <c r="G17" s="59" t="s">
        <v>60</v>
      </c>
      <c r="H17" s="59"/>
      <c r="I17" s="60"/>
      <c r="J17" s="61"/>
      <c r="K17" s="62"/>
      <c r="L17" s="61"/>
      <c r="M17" s="61"/>
      <c r="N17" s="61"/>
    </row>
    <row r="18" spans="1:14" ht="15" customHeight="1">
      <c r="A18" s="54" t="s">
        <v>66</v>
      </c>
      <c r="B18" s="55" t="s">
        <v>97</v>
      </c>
      <c r="C18" s="72" t="s">
        <v>222</v>
      </c>
      <c r="D18" s="57"/>
      <c r="E18" s="106">
        <v>1</v>
      </c>
      <c r="F18" s="58" t="s">
        <v>60</v>
      </c>
      <c r="G18" s="59" t="s">
        <v>60</v>
      </c>
      <c r="H18" s="59" t="s">
        <v>67</v>
      </c>
      <c r="I18" s="60"/>
      <c r="J18" s="70">
        <v>1</v>
      </c>
      <c r="K18" s="62" t="s">
        <v>85</v>
      </c>
      <c r="L18" s="61"/>
      <c r="M18" s="61"/>
      <c r="N18" s="61"/>
    </row>
    <row r="19" spans="1:14" ht="15" customHeight="1">
      <c r="A19" s="54" t="s">
        <v>66</v>
      </c>
      <c r="B19" s="55" t="s">
        <v>98</v>
      </c>
      <c r="C19" s="72" t="s">
        <v>223</v>
      </c>
      <c r="D19" s="57"/>
      <c r="E19" s="107">
        <v>3</v>
      </c>
      <c r="F19" s="58" t="s">
        <v>60</v>
      </c>
      <c r="G19" s="59" t="s">
        <v>60</v>
      </c>
      <c r="H19" s="59" t="s">
        <v>67</v>
      </c>
      <c r="I19" s="60"/>
      <c r="J19" s="70">
        <v>1</v>
      </c>
      <c r="K19" s="62" t="s">
        <v>71</v>
      </c>
      <c r="L19" s="61"/>
      <c r="M19" s="61"/>
      <c r="N19" s="61"/>
    </row>
    <row r="20" spans="1:14" ht="15" customHeight="1">
      <c r="A20" s="54"/>
      <c r="B20" s="55"/>
      <c r="C20" s="72"/>
      <c r="D20" s="57"/>
      <c r="E20" s="57"/>
      <c r="F20" s="58"/>
      <c r="G20" s="59"/>
      <c r="H20" s="59"/>
      <c r="I20" s="60"/>
      <c r="J20" s="70"/>
      <c r="K20" s="62"/>
      <c r="L20" s="61"/>
      <c r="M20" s="61"/>
      <c r="N20" s="61"/>
    </row>
    <row r="21" spans="1:14" ht="15" customHeight="1">
      <c r="A21" s="54"/>
      <c r="B21" s="75"/>
      <c r="C21" s="72"/>
      <c r="D21" s="57"/>
      <c r="E21" s="57"/>
      <c r="F21" s="58"/>
      <c r="G21" s="59"/>
      <c r="H21" s="59"/>
      <c r="I21" s="60"/>
      <c r="J21" s="70"/>
      <c r="K21" s="62"/>
      <c r="L21" s="61"/>
      <c r="M21" s="61"/>
      <c r="N21" s="61"/>
    </row>
    <row r="22" spans="1:14" ht="15" customHeight="1">
      <c r="A22" s="54"/>
      <c r="B22" s="55"/>
      <c r="C22" s="72"/>
      <c r="D22" s="57"/>
      <c r="E22" s="57"/>
      <c r="F22" s="58"/>
      <c r="G22" s="59"/>
      <c r="H22" s="59"/>
      <c r="I22" s="60"/>
      <c r="J22" s="70"/>
      <c r="K22" s="62"/>
      <c r="L22" s="61"/>
      <c r="M22" s="61"/>
      <c r="N22" s="61"/>
    </row>
    <row r="23" spans="1:14" ht="15" customHeight="1">
      <c r="A23" s="54"/>
      <c r="B23" s="62"/>
      <c r="C23" s="76"/>
      <c r="D23" s="57"/>
      <c r="E23" s="57"/>
      <c r="F23" s="58"/>
      <c r="G23" s="59"/>
      <c r="H23" s="59"/>
      <c r="I23" s="60"/>
      <c r="J23" s="70"/>
      <c r="K23" s="62"/>
      <c r="L23" s="61"/>
      <c r="M23" s="61"/>
      <c r="N23" s="61"/>
    </row>
    <row r="24" spans="1:14" ht="15" customHeight="1">
      <c r="A24" s="54"/>
      <c r="B24" s="62"/>
      <c r="C24" s="72"/>
      <c r="D24" s="57"/>
      <c r="E24" s="57"/>
      <c r="F24" s="58"/>
      <c r="G24" s="59"/>
      <c r="H24" s="59"/>
      <c r="I24" s="60"/>
      <c r="J24" s="70"/>
      <c r="K24" s="62"/>
      <c r="L24" s="61"/>
      <c r="M24" s="61"/>
      <c r="N24" s="61"/>
    </row>
    <row r="25" spans="1:14" ht="15" customHeight="1">
      <c r="A25" s="54"/>
      <c r="B25" s="62"/>
      <c r="C25" s="72"/>
      <c r="D25" s="57"/>
      <c r="E25" s="57"/>
      <c r="F25" s="58"/>
      <c r="G25" s="59"/>
      <c r="H25" s="59"/>
      <c r="I25" s="60"/>
      <c r="J25" s="70"/>
      <c r="K25" s="62"/>
      <c r="L25" s="61"/>
      <c r="M25" s="61"/>
      <c r="N25" s="61"/>
    </row>
    <row r="26" spans="1:14" ht="15" customHeight="1">
      <c r="A26" s="54"/>
      <c r="B26" s="62"/>
      <c r="C26" s="72"/>
      <c r="D26" s="57"/>
      <c r="E26" s="57"/>
      <c r="F26" s="58"/>
      <c r="G26" s="59"/>
      <c r="H26" s="59"/>
      <c r="I26" s="60"/>
      <c r="J26" s="70"/>
      <c r="K26" s="62"/>
      <c r="L26" s="61"/>
      <c r="M26" s="61"/>
      <c r="N26" s="61"/>
    </row>
    <row r="27" spans="1:15" ht="15" customHeight="1">
      <c r="A27" s="54"/>
      <c r="B27" s="62"/>
      <c r="C27" s="72"/>
      <c r="D27" s="57"/>
      <c r="E27" s="57"/>
      <c r="F27" s="58"/>
      <c r="G27" s="59"/>
      <c r="H27" s="59"/>
      <c r="I27" s="60"/>
      <c r="J27" s="70"/>
      <c r="K27" s="62"/>
      <c r="L27" s="61"/>
      <c r="M27" s="61"/>
      <c r="N27" s="61"/>
      <c r="O27" s="38"/>
    </row>
    <row r="28" spans="1:14" ht="15" customHeight="1">
      <c r="A28" s="54"/>
      <c r="B28" s="62"/>
      <c r="C28" s="61"/>
      <c r="D28" s="57"/>
      <c r="E28" s="77"/>
      <c r="F28" s="77"/>
      <c r="G28" s="61"/>
      <c r="H28" s="61"/>
      <c r="I28" s="61"/>
      <c r="J28" s="70"/>
      <c r="K28" s="62"/>
      <c r="L28" s="61"/>
      <c r="M28" s="61"/>
      <c r="N28" s="61"/>
    </row>
    <row r="29" spans="1:14" ht="15" customHeight="1">
      <c r="A29" s="54"/>
      <c r="B29" s="62"/>
      <c r="C29" s="61"/>
      <c r="D29" s="57"/>
      <c r="E29" s="77"/>
      <c r="F29" s="77"/>
      <c r="G29" s="61"/>
      <c r="H29" s="61"/>
      <c r="I29" s="61"/>
      <c r="J29" s="70"/>
      <c r="K29" s="62"/>
      <c r="L29" s="61"/>
      <c r="M29" s="61"/>
      <c r="N29" s="61"/>
    </row>
    <row r="30" spans="1:14" ht="15" customHeight="1">
      <c r="A30" s="54"/>
      <c r="B30" s="62"/>
      <c r="C30" s="61"/>
      <c r="D30" s="57"/>
      <c r="E30" s="77"/>
      <c r="F30" s="77"/>
      <c r="G30" s="61"/>
      <c r="H30" s="61"/>
      <c r="I30" s="61"/>
      <c r="J30" s="70"/>
      <c r="K30" s="62"/>
      <c r="L30" s="61"/>
      <c r="M30" s="61"/>
      <c r="N30" s="61"/>
    </row>
    <row r="31" spans="1:14" ht="15" customHeight="1">
      <c r="A31" s="54"/>
      <c r="B31" s="62"/>
      <c r="C31" s="61"/>
      <c r="D31" s="57"/>
      <c r="E31" s="77"/>
      <c r="F31" s="77"/>
      <c r="G31" s="61"/>
      <c r="H31" s="61"/>
      <c r="I31" s="61"/>
      <c r="J31" s="70"/>
      <c r="K31" s="62"/>
      <c r="L31" s="61"/>
      <c r="M31" s="61"/>
      <c r="N31" s="61"/>
    </row>
    <row r="32" spans="1:14" ht="14.25" customHeight="1">
      <c r="A32" s="54"/>
      <c r="B32" s="55"/>
      <c r="C32" s="72"/>
      <c r="D32" s="57"/>
      <c r="E32" s="77"/>
      <c r="F32" s="77"/>
      <c r="G32" s="61"/>
      <c r="H32" s="61"/>
      <c r="I32" s="61"/>
      <c r="J32" s="78"/>
      <c r="K32" s="62"/>
      <c r="L32" s="61"/>
      <c r="M32" s="61"/>
      <c r="N32" s="61"/>
    </row>
    <row r="33" spans="1:14" ht="14.25" customHeight="1">
      <c r="A33" s="54"/>
      <c r="B33" s="55"/>
      <c r="C33" s="72"/>
      <c r="D33" s="57"/>
      <c r="E33" s="77"/>
      <c r="F33" s="77"/>
      <c r="G33" s="61"/>
      <c r="H33" s="61"/>
      <c r="I33" s="61"/>
      <c r="J33" s="78"/>
      <c r="K33" s="62"/>
      <c r="L33" s="61"/>
      <c r="M33" s="61"/>
      <c r="N33" s="61"/>
    </row>
    <row r="34" spans="1:14" ht="14.25" customHeight="1">
      <c r="A34" s="54"/>
      <c r="B34" s="55"/>
      <c r="C34" s="72"/>
      <c r="D34" s="57"/>
      <c r="E34" s="77"/>
      <c r="F34" s="77"/>
      <c r="G34" s="61"/>
      <c r="H34" s="61"/>
      <c r="I34" s="61"/>
      <c r="J34" s="78"/>
      <c r="K34" s="62"/>
      <c r="L34" s="61"/>
      <c r="M34" s="61"/>
      <c r="N34" s="61"/>
    </row>
    <row r="35" spans="1:14" ht="14.25" customHeight="1">
      <c r="A35" s="54"/>
      <c r="B35" s="55"/>
      <c r="C35" s="72"/>
      <c r="D35" s="57"/>
      <c r="E35" s="77"/>
      <c r="F35" s="77"/>
      <c r="G35" s="61"/>
      <c r="H35" s="61"/>
      <c r="I35" s="61"/>
      <c r="J35" s="78"/>
      <c r="K35" s="62"/>
      <c r="L35" s="61"/>
      <c r="M35" s="61"/>
      <c r="N35" s="61"/>
    </row>
    <row r="36" spans="1:14" ht="14.25" customHeight="1">
      <c r="A36" s="54"/>
      <c r="B36" s="55"/>
      <c r="C36" s="72"/>
      <c r="D36" s="57"/>
      <c r="E36" s="77"/>
      <c r="F36" s="77"/>
      <c r="G36" s="61"/>
      <c r="H36" s="61"/>
      <c r="I36" s="61"/>
      <c r="J36" s="78"/>
      <c r="K36" s="62"/>
      <c r="L36" s="61"/>
      <c r="M36" s="61"/>
      <c r="N36" s="61"/>
    </row>
    <row r="37" spans="1:14" s="38" customFormat="1" ht="14.25" customHeight="1">
      <c r="A37" s="54"/>
      <c r="B37" s="55"/>
      <c r="C37" s="72"/>
      <c r="D37" s="57"/>
      <c r="E37" s="77"/>
      <c r="F37" s="77"/>
      <c r="G37" s="61"/>
      <c r="H37" s="61"/>
      <c r="I37" s="61"/>
      <c r="J37" s="78"/>
      <c r="K37" s="62"/>
      <c r="L37" s="61"/>
      <c r="M37" s="61"/>
      <c r="N37" s="61"/>
    </row>
    <row r="38" spans="1:14" s="38" customFormat="1" ht="14.25" customHeight="1">
      <c r="A38" s="54"/>
      <c r="B38" s="55"/>
      <c r="C38" s="72"/>
      <c r="D38" s="57"/>
      <c r="E38" s="77"/>
      <c r="F38" s="77"/>
      <c r="G38" s="61"/>
      <c r="H38" s="61"/>
      <c r="I38" s="61"/>
      <c r="J38" s="78"/>
      <c r="K38" s="62"/>
      <c r="L38" s="61"/>
      <c r="M38" s="61"/>
      <c r="N38" s="61"/>
    </row>
    <row r="39" spans="1:14" s="38" customFormat="1" ht="14.25" customHeight="1">
      <c r="A39" s="54"/>
      <c r="B39" s="55"/>
      <c r="C39" s="72"/>
      <c r="D39" s="57"/>
      <c r="E39" s="77"/>
      <c r="F39" s="77"/>
      <c r="G39" s="61"/>
      <c r="H39" s="61"/>
      <c r="I39" s="61"/>
      <c r="J39" s="78"/>
      <c r="K39" s="62"/>
      <c r="L39" s="61"/>
      <c r="M39" s="61"/>
      <c r="N39" s="61"/>
    </row>
    <row r="40" spans="1:14" s="38" customFormat="1" ht="18" customHeight="1">
      <c r="A40" s="54"/>
      <c r="B40" s="79"/>
      <c r="C40" s="80"/>
      <c r="D40" s="57"/>
      <c r="E40" s="88"/>
      <c r="F40" s="88"/>
      <c r="G40" s="81"/>
      <c r="H40" s="81"/>
      <c r="I40" s="81"/>
      <c r="J40" s="82"/>
      <c r="K40" s="62"/>
      <c r="L40" s="61"/>
      <c r="M40" s="61"/>
      <c r="N40" s="61"/>
    </row>
    <row r="41" spans="1:14" s="38" customFormat="1" ht="16.5" customHeight="1">
      <c r="A41" s="54"/>
      <c r="B41" s="83"/>
      <c r="C41" s="84"/>
      <c r="D41" s="57"/>
      <c r="E41" s="77"/>
      <c r="F41" s="77"/>
      <c r="G41" s="61"/>
      <c r="H41" s="61"/>
      <c r="I41" s="61"/>
      <c r="J41" s="85"/>
      <c r="K41" s="62"/>
      <c r="L41" s="61"/>
      <c r="M41" s="61"/>
      <c r="N41" s="61"/>
    </row>
    <row r="42" spans="1:14" s="38" customFormat="1" ht="14.25" customHeight="1">
      <c r="A42" s="54"/>
      <c r="B42" s="55"/>
      <c r="C42" s="72"/>
      <c r="D42" s="57"/>
      <c r="E42" s="77"/>
      <c r="F42" s="77"/>
      <c r="G42" s="61"/>
      <c r="H42" s="61"/>
      <c r="I42" s="61"/>
      <c r="J42" s="78"/>
      <c r="K42" s="62"/>
      <c r="L42" s="61"/>
      <c r="M42" s="61"/>
      <c r="N42" s="61"/>
    </row>
    <row r="43" spans="1:14" s="38" customFormat="1" ht="14.25" customHeight="1">
      <c r="A43" s="54"/>
      <c r="B43" s="55"/>
      <c r="C43" s="72"/>
      <c r="D43" s="57"/>
      <c r="E43" s="77"/>
      <c r="F43" s="77"/>
      <c r="G43" s="61"/>
      <c r="H43" s="61"/>
      <c r="I43" s="61"/>
      <c r="J43" s="78"/>
      <c r="K43" s="62"/>
      <c r="L43" s="61"/>
      <c r="M43" s="61"/>
      <c r="N43" s="61"/>
    </row>
    <row r="44" spans="1:14" s="38" customFormat="1" ht="14.25" customHeight="1">
      <c r="A44" s="54"/>
      <c r="B44" s="55"/>
      <c r="C44" s="72"/>
      <c r="D44" s="57"/>
      <c r="E44" s="77"/>
      <c r="F44" s="77"/>
      <c r="G44" s="61"/>
      <c r="H44" s="61"/>
      <c r="I44" s="61"/>
      <c r="J44" s="78"/>
      <c r="K44" s="62"/>
      <c r="L44" s="61"/>
      <c r="M44" s="61"/>
      <c r="N44" s="61"/>
    </row>
    <row r="45" spans="1:14" s="38" customFormat="1" ht="14.25" customHeight="1">
      <c r="A45" s="54"/>
      <c r="B45" s="55"/>
      <c r="C45" s="72"/>
      <c r="D45" s="57"/>
      <c r="E45" s="77"/>
      <c r="F45" s="77"/>
      <c r="G45" s="61"/>
      <c r="H45" s="61"/>
      <c r="I45" s="61"/>
      <c r="J45" s="78"/>
      <c r="K45" s="62"/>
      <c r="L45" s="61"/>
      <c r="M45" s="61"/>
      <c r="N45" s="61"/>
    </row>
    <row r="46" spans="1:14" s="38" customFormat="1" ht="14.25" customHeight="1">
      <c r="A46" s="54"/>
      <c r="B46" s="55"/>
      <c r="C46" s="72"/>
      <c r="D46" s="57"/>
      <c r="E46" s="77"/>
      <c r="F46" s="77"/>
      <c r="G46" s="61"/>
      <c r="H46" s="61"/>
      <c r="I46" s="61"/>
      <c r="J46" s="78"/>
      <c r="K46" s="62"/>
      <c r="L46" s="61"/>
      <c r="M46" s="61"/>
      <c r="N46" s="61"/>
    </row>
    <row r="47" spans="1:14" s="38" customFormat="1" ht="14.25" customHeight="1">
      <c r="A47" s="54"/>
      <c r="B47" s="55"/>
      <c r="C47" s="72"/>
      <c r="D47" s="57"/>
      <c r="E47" s="77"/>
      <c r="F47" s="77"/>
      <c r="G47" s="61"/>
      <c r="H47" s="61"/>
      <c r="I47" s="61"/>
      <c r="J47" s="78"/>
      <c r="K47" s="62"/>
      <c r="L47" s="61"/>
      <c r="M47" s="61"/>
      <c r="N47" s="61"/>
    </row>
    <row r="48" spans="1:14" s="38" customFormat="1" ht="14.25" customHeight="1">
      <c r="A48" s="54"/>
      <c r="B48" s="55"/>
      <c r="C48" s="72"/>
      <c r="D48" s="57"/>
      <c r="E48" s="77"/>
      <c r="F48" s="77"/>
      <c r="G48" s="61"/>
      <c r="H48" s="61"/>
      <c r="I48" s="61"/>
      <c r="J48" s="78"/>
      <c r="K48" s="62"/>
      <c r="L48" s="61"/>
      <c r="M48" s="61"/>
      <c r="N48" s="61"/>
    </row>
    <row r="49" spans="1:14" s="38" customFormat="1" ht="14.25" customHeight="1">
      <c r="A49" s="54"/>
      <c r="B49" s="55"/>
      <c r="C49" s="72"/>
      <c r="D49" s="57"/>
      <c r="E49" s="77"/>
      <c r="F49" s="77"/>
      <c r="G49" s="61"/>
      <c r="H49" s="61"/>
      <c r="I49" s="61"/>
      <c r="J49" s="78"/>
      <c r="K49" s="62"/>
      <c r="L49" s="61"/>
      <c r="M49" s="61"/>
      <c r="N49" s="61"/>
    </row>
    <row r="50" spans="1:14" s="38" customFormat="1" ht="14.25" customHeight="1">
      <c r="A50" s="54"/>
      <c r="B50" s="55"/>
      <c r="C50" s="72"/>
      <c r="D50" s="57"/>
      <c r="E50" s="77"/>
      <c r="F50" s="77"/>
      <c r="G50" s="61"/>
      <c r="H50" s="61"/>
      <c r="I50" s="61"/>
      <c r="J50" s="78"/>
      <c r="K50" s="62"/>
      <c r="L50" s="61"/>
      <c r="M50" s="61"/>
      <c r="N50" s="61"/>
    </row>
    <row r="51" spans="1:14" ht="14.25" customHeight="1">
      <c r="A51" s="86"/>
      <c r="B51" s="74"/>
      <c r="C51" s="74"/>
      <c r="D51" s="89"/>
      <c r="E51" s="89"/>
      <c r="F51" s="89"/>
      <c r="G51" s="74"/>
      <c r="H51" s="74"/>
      <c r="I51" s="74"/>
      <c r="J51" s="74"/>
      <c r="K51" s="74"/>
      <c r="L51" s="86"/>
      <c r="M51" s="86"/>
      <c r="N51" s="86"/>
    </row>
    <row r="52" spans="1:14" ht="14.25" customHeight="1">
      <c r="A52" s="86"/>
      <c r="B52" s="74"/>
      <c r="C52" s="74"/>
      <c r="D52" s="89"/>
      <c r="E52" s="89"/>
      <c r="F52" s="89"/>
      <c r="G52" s="74"/>
      <c r="H52" s="74"/>
      <c r="I52" s="74"/>
      <c r="J52" s="74"/>
      <c r="K52" s="74"/>
      <c r="L52" s="86"/>
      <c r="M52" s="86"/>
      <c r="N52" s="86"/>
    </row>
    <row r="53" spans="1:14" ht="14.25" customHeight="1">
      <c r="A53" s="86"/>
      <c r="B53" s="74"/>
      <c r="C53" s="74"/>
      <c r="D53" s="89"/>
      <c r="E53" s="89"/>
      <c r="F53" s="89"/>
      <c r="G53" s="74"/>
      <c r="H53" s="74"/>
      <c r="I53" s="74"/>
      <c r="J53" s="74"/>
      <c r="K53" s="74"/>
      <c r="L53" s="86"/>
      <c r="M53" s="86"/>
      <c r="N53" s="86"/>
    </row>
    <row r="54" spans="1:14" ht="14.25" customHeight="1">
      <c r="A54" s="86"/>
      <c r="B54" s="74"/>
      <c r="C54" s="74"/>
      <c r="D54" s="89"/>
      <c r="E54" s="89"/>
      <c r="F54" s="89"/>
      <c r="G54" s="74"/>
      <c r="H54" s="74"/>
      <c r="I54" s="74"/>
      <c r="J54" s="74"/>
      <c r="K54" s="74"/>
      <c r="L54" s="86"/>
      <c r="M54" s="86"/>
      <c r="N54" s="86"/>
    </row>
    <row r="55" spans="1:14" ht="14.25" customHeight="1">
      <c r="A55" s="86"/>
      <c r="B55" s="74"/>
      <c r="C55" s="74"/>
      <c r="D55" s="89"/>
      <c r="E55" s="89"/>
      <c r="F55" s="89"/>
      <c r="G55" s="74"/>
      <c r="H55" s="74"/>
      <c r="I55" s="74"/>
      <c r="J55" s="74"/>
      <c r="K55" s="74"/>
      <c r="L55" s="86"/>
      <c r="M55" s="86"/>
      <c r="N55" s="86"/>
    </row>
    <row r="56" spans="1:14" ht="14.25" customHeight="1">
      <c r="A56" s="86"/>
      <c r="B56" s="74"/>
      <c r="C56" s="74"/>
      <c r="D56" s="89"/>
      <c r="E56" s="89"/>
      <c r="F56" s="89"/>
      <c r="G56" s="74"/>
      <c r="H56" s="74"/>
      <c r="I56" s="74"/>
      <c r="J56" s="74"/>
      <c r="K56" s="74"/>
      <c r="L56" s="86"/>
      <c r="M56" s="86"/>
      <c r="N56" s="86"/>
    </row>
    <row r="57" spans="1:14" ht="14.25" customHeight="1">
      <c r="A57" s="86"/>
      <c r="B57" s="74"/>
      <c r="C57" s="74"/>
      <c r="D57" s="89"/>
      <c r="E57" s="89"/>
      <c r="F57" s="89"/>
      <c r="G57" s="74"/>
      <c r="H57" s="74"/>
      <c r="I57" s="74"/>
      <c r="J57" s="74"/>
      <c r="K57" s="74"/>
      <c r="L57" s="86"/>
      <c r="M57" s="86"/>
      <c r="N57" s="86"/>
    </row>
    <row r="58" spans="1:14" ht="14.25" customHeight="1">
      <c r="A58" s="86"/>
      <c r="B58" s="74"/>
      <c r="C58" s="74"/>
      <c r="D58" s="89"/>
      <c r="E58" s="89"/>
      <c r="F58" s="89"/>
      <c r="G58" s="74"/>
      <c r="H58" s="74"/>
      <c r="I58" s="74"/>
      <c r="J58" s="74"/>
      <c r="K58" s="74"/>
      <c r="L58" s="86"/>
      <c r="M58" s="86"/>
      <c r="N58" s="86"/>
    </row>
    <row r="59" spans="1:14" ht="14.25" customHeight="1">
      <c r="A59" s="86"/>
      <c r="B59" s="74"/>
      <c r="C59" s="74"/>
      <c r="D59" s="89"/>
      <c r="E59" s="89"/>
      <c r="F59" s="89"/>
      <c r="G59" s="74"/>
      <c r="H59" s="74"/>
      <c r="I59" s="74"/>
      <c r="J59" s="74"/>
      <c r="K59" s="74"/>
      <c r="L59" s="86"/>
      <c r="M59" s="86"/>
      <c r="N59" s="86"/>
    </row>
    <row r="60" spans="1:14" ht="14.25" customHeight="1">
      <c r="A60" s="86"/>
      <c r="B60" s="74"/>
      <c r="C60" s="74"/>
      <c r="D60" s="89"/>
      <c r="E60" s="89"/>
      <c r="F60" s="89"/>
      <c r="G60" s="74"/>
      <c r="H60" s="74"/>
      <c r="I60" s="74"/>
      <c r="J60" s="74"/>
      <c r="K60" s="74"/>
      <c r="L60" s="86"/>
      <c r="M60" s="86"/>
      <c r="N60" s="86"/>
    </row>
    <row r="61" spans="1:14" ht="14.25" customHeight="1">
      <c r="A61" s="86"/>
      <c r="B61" s="74"/>
      <c r="C61" s="74"/>
      <c r="D61" s="89"/>
      <c r="E61" s="89"/>
      <c r="F61" s="89"/>
      <c r="G61" s="74"/>
      <c r="H61" s="74"/>
      <c r="I61" s="74"/>
      <c r="J61" s="74"/>
      <c r="K61" s="74"/>
      <c r="L61" s="86"/>
      <c r="M61" s="86"/>
      <c r="N61" s="86"/>
    </row>
    <row r="62" spans="1:14" ht="14.25" customHeight="1">
      <c r="A62" s="86"/>
      <c r="B62" s="74"/>
      <c r="C62" s="74"/>
      <c r="D62" s="89"/>
      <c r="E62" s="89"/>
      <c r="F62" s="89"/>
      <c r="G62" s="74"/>
      <c r="H62" s="74"/>
      <c r="I62" s="74"/>
      <c r="J62" s="74"/>
      <c r="K62" s="74"/>
      <c r="L62" s="86"/>
      <c r="M62" s="86"/>
      <c r="N62" s="86"/>
    </row>
    <row r="63" spans="1:14" ht="14.25" customHeight="1">
      <c r="A63" s="86"/>
      <c r="B63" s="74"/>
      <c r="C63" s="74"/>
      <c r="D63" s="89"/>
      <c r="E63" s="89"/>
      <c r="F63" s="89"/>
      <c r="G63" s="74"/>
      <c r="H63" s="74"/>
      <c r="I63" s="74"/>
      <c r="J63" s="74"/>
      <c r="K63" s="74"/>
      <c r="L63" s="86"/>
      <c r="M63" s="86"/>
      <c r="N63" s="86"/>
    </row>
    <row r="64" spans="1:14" ht="14.25" customHeight="1">
      <c r="A64" s="86"/>
      <c r="B64" s="74"/>
      <c r="C64" s="74"/>
      <c r="D64" s="89"/>
      <c r="E64" s="89"/>
      <c r="F64" s="89"/>
      <c r="G64" s="74"/>
      <c r="H64" s="74"/>
      <c r="I64" s="74"/>
      <c r="J64" s="74"/>
      <c r="K64" s="74"/>
      <c r="L64" s="86"/>
      <c r="M64" s="86"/>
      <c r="N64" s="86"/>
    </row>
    <row r="65" spans="1:14" ht="14.25" customHeight="1">
      <c r="A65" s="86"/>
      <c r="B65" s="74"/>
      <c r="C65" s="74"/>
      <c r="D65" s="89"/>
      <c r="E65" s="89"/>
      <c r="F65" s="89"/>
      <c r="G65" s="74"/>
      <c r="H65" s="74"/>
      <c r="I65" s="74"/>
      <c r="J65" s="74"/>
      <c r="K65" s="74"/>
      <c r="L65" s="86"/>
      <c r="M65" s="86"/>
      <c r="N65" s="86"/>
    </row>
    <row r="66" spans="1:14" ht="14.25" customHeight="1">
      <c r="A66" s="86"/>
      <c r="B66" s="74"/>
      <c r="C66" s="74"/>
      <c r="D66" s="89"/>
      <c r="E66" s="89"/>
      <c r="F66" s="89"/>
      <c r="G66" s="74"/>
      <c r="H66" s="74"/>
      <c r="I66" s="74"/>
      <c r="J66" s="74"/>
      <c r="K66" s="74"/>
      <c r="L66" s="86"/>
      <c r="M66" s="86"/>
      <c r="N66" s="86"/>
    </row>
    <row r="67" spans="1:14" ht="14.25" customHeight="1">
      <c r="A67" s="86"/>
      <c r="B67" s="74"/>
      <c r="C67" s="74"/>
      <c r="D67" s="89"/>
      <c r="E67" s="89"/>
      <c r="F67" s="89"/>
      <c r="G67" s="74"/>
      <c r="H67" s="74"/>
      <c r="I67" s="74"/>
      <c r="J67" s="74"/>
      <c r="K67" s="74"/>
      <c r="L67" s="86"/>
      <c r="M67" s="86"/>
      <c r="N67" s="86"/>
    </row>
    <row r="68" spans="1:14" ht="14.25" customHeight="1">
      <c r="A68" s="86"/>
      <c r="B68" s="74"/>
      <c r="C68" s="74"/>
      <c r="D68" s="89"/>
      <c r="E68" s="89"/>
      <c r="F68" s="89"/>
      <c r="G68" s="74"/>
      <c r="H68" s="74"/>
      <c r="I68" s="74"/>
      <c r="J68" s="74"/>
      <c r="K68" s="74"/>
      <c r="L68" s="86"/>
      <c r="M68" s="86"/>
      <c r="N68" s="86"/>
    </row>
    <row r="69" spans="1:14" ht="14.25" customHeight="1">
      <c r="A69" s="86"/>
      <c r="B69" s="74"/>
      <c r="C69" s="74"/>
      <c r="D69" s="89"/>
      <c r="E69" s="89"/>
      <c r="F69" s="89"/>
      <c r="G69" s="74"/>
      <c r="H69" s="74"/>
      <c r="I69" s="74"/>
      <c r="J69" s="74"/>
      <c r="K69" s="74"/>
      <c r="L69" s="86"/>
      <c r="M69" s="86"/>
      <c r="N69" s="86"/>
    </row>
    <row r="70" spans="1:14" ht="14.25" customHeight="1">
      <c r="A70" s="86"/>
      <c r="B70" s="74"/>
      <c r="C70" s="74"/>
      <c r="D70" s="89"/>
      <c r="E70" s="89"/>
      <c r="F70" s="89"/>
      <c r="G70" s="74"/>
      <c r="H70" s="74"/>
      <c r="I70" s="74"/>
      <c r="J70" s="74"/>
      <c r="K70" s="74"/>
      <c r="L70" s="86"/>
      <c r="M70" s="86"/>
      <c r="N70" s="86"/>
    </row>
    <row r="71" spans="1:14" ht="14.25" customHeight="1">
      <c r="A71" s="86"/>
      <c r="B71" s="74"/>
      <c r="C71" s="74"/>
      <c r="D71" s="89"/>
      <c r="E71" s="89"/>
      <c r="F71" s="89"/>
      <c r="G71" s="74"/>
      <c r="H71" s="74"/>
      <c r="I71" s="74"/>
      <c r="J71" s="74"/>
      <c r="K71" s="74"/>
      <c r="L71" s="86"/>
      <c r="M71" s="86"/>
      <c r="N71" s="86"/>
    </row>
    <row r="72" spans="1:14" ht="14.25" customHeight="1">
      <c r="A72" s="86"/>
      <c r="B72" s="74"/>
      <c r="C72" s="74"/>
      <c r="D72" s="89"/>
      <c r="E72" s="89"/>
      <c r="F72" s="89"/>
      <c r="G72" s="74"/>
      <c r="H72" s="74"/>
      <c r="I72" s="74"/>
      <c r="J72" s="74"/>
      <c r="K72" s="74"/>
      <c r="L72" s="86"/>
      <c r="M72" s="86"/>
      <c r="N72" s="86"/>
    </row>
    <row r="73" spans="1:14" ht="14.25" customHeight="1">
      <c r="A73" s="86"/>
      <c r="B73" s="74"/>
      <c r="C73" s="74"/>
      <c r="D73" s="89"/>
      <c r="E73" s="89"/>
      <c r="F73" s="89"/>
      <c r="G73" s="74"/>
      <c r="H73" s="74"/>
      <c r="I73" s="74"/>
      <c r="J73" s="74"/>
      <c r="K73" s="74"/>
      <c r="L73" s="86"/>
      <c r="M73" s="86"/>
      <c r="N73" s="86"/>
    </row>
    <row r="74" spans="1:14" ht="14.25" customHeight="1">
      <c r="A74" s="86"/>
      <c r="B74" s="74"/>
      <c r="C74" s="74"/>
      <c r="D74" s="89"/>
      <c r="E74" s="89"/>
      <c r="F74" s="89"/>
      <c r="G74" s="74"/>
      <c r="H74" s="74"/>
      <c r="I74" s="74"/>
      <c r="J74" s="74"/>
      <c r="K74" s="74"/>
      <c r="L74" s="86"/>
      <c r="M74" s="86"/>
      <c r="N74" s="86"/>
    </row>
    <row r="75" spans="1:14" ht="14.25" customHeight="1">
      <c r="A75" s="86"/>
      <c r="B75" s="74"/>
      <c r="C75" s="74"/>
      <c r="D75" s="89"/>
      <c r="E75" s="89"/>
      <c r="F75" s="89"/>
      <c r="G75" s="74"/>
      <c r="H75" s="74"/>
      <c r="I75" s="74"/>
      <c r="J75" s="74"/>
      <c r="K75" s="74"/>
      <c r="L75" s="86"/>
      <c r="M75" s="86"/>
      <c r="N75" s="86"/>
    </row>
    <row r="76" spans="1:14" ht="14.25" customHeight="1">
      <c r="A76" s="86"/>
      <c r="B76" s="74"/>
      <c r="C76" s="74"/>
      <c r="D76" s="89"/>
      <c r="E76" s="89"/>
      <c r="F76" s="89"/>
      <c r="G76" s="74"/>
      <c r="H76" s="74"/>
      <c r="I76" s="74"/>
      <c r="J76" s="74"/>
      <c r="K76" s="74"/>
      <c r="L76" s="86"/>
      <c r="M76" s="86"/>
      <c r="N76" s="86"/>
    </row>
    <row r="77" spans="1:14" ht="14.25" customHeight="1">
      <c r="A77" s="86"/>
      <c r="B77" s="74"/>
      <c r="C77" s="74"/>
      <c r="D77" s="89"/>
      <c r="E77" s="89"/>
      <c r="F77" s="89"/>
      <c r="G77" s="74"/>
      <c r="H77" s="74"/>
      <c r="I77" s="74"/>
      <c r="J77" s="74"/>
      <c r="K77" s="74"/>
      <c r="L77" s="86"/>
      <c r="M77" s="86"/>
      <c r="N77" s="86"/>
    </row>
    <row r="78" spans="1:14" ht="14.25" customHeight="1">
      <c r="A78" s="86"/>
      <c r="B78" s="74"/>
      <c r="C78" s="74"/>
      <c r="D78" s="89"/>
      <c r="E78" s="89"/>
      <c r="F78" s="89"/>
      <c r="G78" s="74"/>
      <c r="H78" s="74"/>
      <c r="I78" s="74"/>
      <c r="J78" s="74"/>
      <c r="K78" s="74"/>
      <c r="L78" s="86"/>
      <c r="M78" s="86"/>
      <c r="N78" s="86"/>
    </row>
    <row r="79" spans="1:14" ht="14.25" customHeight="1">
      <c r="A79" s="86"/>
      <c r="B79" s="74"/>
      <c r="C79" s="74"/>
      <c r="D79" s="89"/>
      <c r="E79" s="89"/>
      <c r="F79" s="89"/>
      <c r="G79" s="74"/>
      <c r="H79" s="74"/>
      <c r="I79" s="74"/>
      <c r="J79" s="74"/>
      <c r="K79" s="74"/>
      <c r="L79" s="86"/>
      <c r="M79" s="86"/>
      <c r="N79" s="86"/>
    </row>
    <row r="80" spans="1:14" ht="14.25" customHeight="1">
      <c r="A80" s="86"/>
      <c r="B80" s="74"/>
      <c r="C80" s="74"/>
      <c r="D80" s="89"/>
      <c r="E80" s="89"/>
      <c r="F80" s="89"/>
      <c r="G80" s="74"/>
      <c r="H80" s="74"/>
      <c r="I80" s="74"/>
      <c r="J80" s="74"/>
      <c r="K80" s="74"/>
      <c r="L80" s="86"/>
      <c r="M80" s="86"/>
      <c r="N80" s="86"/>
    </row>
    <row r="81" spans="1:14" ht="14.25" customHeight="1">
      <c r="A81" s="86"/>
      <c r="B81" s="74"/>
      <c r="C81" s="74"/>
      <c r="D81" s="89"/>
      <c r="E81" s="89"/>
      <c r="F81" s="89"/>
      <c r="G81" s="74"/>
      <c r="H81" s="74"/>
      <c r="I81" s="74"/>
      <c r="J81" s="74"/>
      <c r="K81" s="74"/>
      <c r="L81" s="86"/>
      <c r="M81" s="86"/>
      <c r="N81" s="86"/>
    </row>
    <row r="82" spans="1:14" ht="14.25" customHeight="1">
      <c r="A82" s="86"/>
      <c r="B82" s="74"/>
      <c r="C82" s="74"/>
      <c r="D82" s="89"/>
      <c r="E82" s="89"/>
      <c r="F82" s="89"/>
      <c r="G82" s="74"/>
      <c r="H82" s="74"/>
      <c r="I82" s="74"/>
      <c r="J82" s="74"/>
      <c r="K82" s="74"/>
      <c r="L82" s="86"/>
      <c r="M82" s="86"/>
      <c r="N82" s="86"/>
    </row>
    <row r="83" spans="1:14" ht="14.25" customHeight="1">
      <c r="A83" s="86"/>
      <c r="B83" s="74"/>
      <c r="C83" s="74"/>
      <c r="D83" s="89"/>
      <c r="E83" s="89"/>
      <c r="F83" s="89"/>
      <c r="G83" s="74"/>
      <c r="H83" s="74"/>
      <c r="I83" s="74"/>
      <c r="J83" s="74"/>
      <c r="K83" s="74"/>
      <c r="L83" s="86"/>
      <c r="M83" s="86"/>
      <c r="N83" s="86"/>
    </row>
    <row r="84" spans="1:14" ht="14.25" customHeight="1">
      <c r="A84" s="86"/>
      <c r="B84" s="74"/>
      <c r="C84" s="74"/>
      <c r="D84" s="89"/>
      <c r="E84" s="89"/>
      <c r="F84" s="89"/>
      <c r="G84" s="74"/>
      <c r="H84" s="74"/>
      <c r="I84" s="74"/>
      <c r="J84" s="74"/>
      <c r="K84" s="74"/>
      <c r="L84" s="86"/>
      <c r="M84" s="86"/>
      <c r="N84" s="86"/>
    </row>
    <row r="85" spans="1:14" ht="14.25" customHeight="1">
      <c r="A85" s="86"/>
      <c r="B85" s="74"/>
      <c r="C85" s="74"/>
      <c r="D85" s="89"/>
      <c r="E85" s="89"/>
      <c r="F85" s="89"/>
      <c r="G85" s="74"/>
      <c r="H85" s="74"/>
      <c r="I85" s="74"/>
      <c r="J85" s="74"/>
      <c r="K85" s="74"/>
      <c r="L85" s="86"/>
      <c r="M85" s="86"/>
      <c r="N85" s="86"/>
    </row>
    <row r="86" spans="1:14" ht="14.25" customHeight="1">
      <c r="A86" s="86"/>
      <c r="B86" s="74"/>
      <c r="C86" s="74"/>
      <c r="D86" s="89"/>
      <c r="E86" s="89"/>
      <c r="F86" s="89"/>
      <c r="G86" s="74"/>
      <c r="H86" s="74"/>
      <c r="I86" s="74"/>
      <c r="J86" s="74"/>
      <c r="K86" s="74"/>
      <c r="L86" s="86"/>
      <c r="M86" s="86"/>
      <c r="N86" s="86"/>
    </row>
    <row r="87" spans="1:14" ht="14.25" customHeight="1">
      <c r="A87" s="86"/>
      <c r="B87" s="74"/>
      <c r="C87" s="74"/>
      <c r="D87" s="89"/>
      <c r="E87" s="89"/>
      <c r="F87" s="89"/>
      <c r="G87" s="74"/>
      <c r="H87" s="74"/>
      <c r="I87" s="74"/>
      <c r="J87" s="74"/>
      <c r="K87" s="74"/>
      <c r="L87" s="86"/>
      <c r="M87" s="86"/>
      <c r="N87" s="86"/>
    </row>
    <row r="88" spans="1:14" ht="14.25" customHeight="1">
      <c r="A88" s="86"/>
      <c r="B88" s="74"/>
      <c r="C88" s="74"/>
      <c r="D88" s="89"/>
      <c r="E88" s="89"/>
      <c r="F88" s="89"/>
      <c r="G88" s="74"/>
      <c r="H88" s="74"/>
      <c r="I88" s="74"/>
      <c r="J88" s="74"/>
      <c r="K88" s="74"/>
      <c r="L88" s="86"/>
      <c r="M88" s="86"/>
      <c r="N88" s="86"/>
    </row>
    <row r="89" spans="1:14" ht="14.25" customHeight="1">
      <c r="A89" s="86"/>
      <c r="B89" s="74"/>
      <c r="C89" s="74"/>
      <c r="D89" s="89"/>
      <c r="E89" s="89"/>
      <c r="F89" s="89"/>
      <c r="G89" s="74"/>
      <c r="H89" s="74"/>
      <c r="I89" s="74"/>
      <c r="J89" s="74"/>
      <c r="K89" s="74"/>
      <c r="L89" s="86"/>
      <c r="M89" s="86"/>
      <c r="N89" s="86"/>
    </row>
    <row r="90" spans="1:14" ht="14.25" customHeight="1">
      <c r="A90" s="86"/>
      <c r="B90" s="74"/>
      <c r="C90" s="74"/>
      <c r="D90" s="89"/>
      <c r="E90" s="89"/>
      <c r="F90" s="89"/>
      <c r="G90" s="74"/>
      <c r="H90" s="74"/>
      <c r="I90" s="74"/>
      <c r="J90" s="74"/>
      <c r="K90" s="74"/>
      <c r="L90" s="86"/>
      <c r="M90" s="86"/>
      <c r="N90" s="86"/>
    </row>
    <row r="91" spans="1:14" ht="14.25" customHeight="1">
      <c r="A91" s="86"/>
      <c r="B91" s="74"/>
      <c r="C91" s="74"/>
      <c r="D91" s="89"/>
      <c r="E91" s="89"/>
      <c r="F91" s="89"/>
      <c r="G91" s="74"/>
      <c r="H91" s="74"/>
      <c r="I91" s="74"/>
      <c r="J91" s="74"/>
      <c r="K91" s="74"/>
      <c r="L91" s="86"/>
      <c r="M91" s="86"/>
      <c r="N91" s="86"/>
    </row>
    <row r="92" spans="1:14" ht="14.25" customHeight="1">
      <c r="A92" s="86"/>
      <c r="B92" s="74"/>
      <c r="C92" s="74"/>
      <c r="D92" s="89"/>
      <c r="E92" s="89"/>
      <c r="F92" s="89"/>
      <c r="G92" s="74"/>
      <c r="H92" s="74"/>
      <c r="I92" s="74"/>
      <c r="J92" s="74"/>
      <c r="K92" s="74"/>
      <c r="L92" s="86"/>
      <c r="M92" s="86"/>
      <c r="N92" s="86"/>
    </row>
    <row r="93" spans="1:14" ht="14.25" customHeight="1">
      <c r="A93" s="86"/>
      <c r="B93" s="74"/>
      <c r="C93" s="74"/>
      <c r="D93" s="89"/>
      <c r="E93" s="89"/>
      <c r="F93" s="89"/>
      <c r="G93" s="74"/>
      <c r="H93" s="74"/>
      <c r="I93" s="74"/>
      <c r="J93" s="74"/>
      <c r="K93" s="74"/>
      <c r="L93" s="86"/>
      <c r="M93" s="86"/>
      <c r="N93" s="86"/>
    </row>
    <row r="94" spans="1:14" ht="14.25" customHeight="1">
      <c r="A94" s="86"/>
      <c r="B94" s="74"/>
      <c r="C94" s="74"/>
      <c r="D94" s="89"/>
      <c r="E94" s="89"/>
      <c r="F94" s="89"/>
      <c r="G94" s="74"/>
      <c r="H94" s="74"/>
      <c r="I94" s="74"/>
      <c r="J94" s="74"/>
      <c r="K94" s="74"/>
      <c r="L94" s="86"/>
      <c r="M94" s="86"/>
      <c r="N94" s="86"/>
    </row>
    <row r="95" spans="1:14" ht="14.25" customHeight="1">
      <c r="A95" s="86"/>
      <c r="B95" s="74"/>
      <c r="C95" s="74"/>
      <c r="D95" s="89"/>
      <c r="E95" s="89"/>
      <c r="F95" s="89"/>
      <c r="G95" s="74"/>
      <c r="H95" s="74"/>
      <c r="I95" s="74"/>
      <c r="J95" s="74"/>
      <c r="K95" s="74"/>
      <c r="L95" s="86"/>
      <c r="M95" s="86"/>
      <c r="N95" s="86"/>
    </row>
    <row r="96" spans="1:14" ht="14.25" customHeight="1">
      <c r="A96" s="86"/>
      <c r="B96" s="74"/>
      <c r="C96" s="74"/>
      <c r="D96" s="89"/>
      <c r="E96" s="89"/>
      <c r="F96" s="89"/>
      <c r="G96" s="74"/>
      <c r="H96" s="74"/>
      <c r="I96" s="74"/>
      <c r="J96" s="74"/>
      <c r="K96" s="74"/>
      <c r="L96" s="86"/>
      <c r="M96" s="86"/>
      <c r="N96" s="86"/>
    </row>
    <row r="97" spans="1:14" ht="14.25" customHeight="1">
      <c r="A97" s="86"/>
      <c r="B97" s="74"/>
      <c r="C97" s="74"/>
      <c r="D97" s="89"/>
      <c r="E97" s="89"/>
      <c r="F97" s="89"/>
      <c r="G97" s="74"/>
      <c r="H97" s="74"/>
      <c r="I97" s="74"/>
      <c r="J97" s="74"/>
      <c r="K97" s="74"/>
      <c r="L97" s="86"/>
      <c r="M97" s="86"/>
      <c r="N97" s="86"/>
    </row>
    <row r="98" spans="1:14" ht="14.25" customHeight="1">
      <c r="A98" s="86"/>
      <c r="B98" s="74"/>
      <c r="C98" s="74"/>
      <c r="D98" s="89"/>
      <c r="E98" s="89"/>
      <c r="F98" s="89"/>
      <c r="G98" s="74"/>
      <c r="H98" s="74"/>
      <c r="I98" s="74"/>
      <c r="J98" s="74"/>
      <c r="K98" s="74"/>
      <c r="L98" s="86"/>
      <c r="M98" s="86"/>
      <c r="N98" s="86"/>
    </row>
    <row r="99" spans="1:14" ht="14.25" customHeight="1">
      <c r="A99" s="86"/>
      <c r="B99" s="74"/>
      <c r="C99" s="74"/>
      <c r="D99" s="89"/>
      <c r="E99" s="89"/>
      <c r="F99" s="89"/>
      <c r="G99" s="74"/>
      <c r="H99" s="74"/>
      <c r="I99" s="74"/>
      <c r="J99" s="74"/>
      <c r="K99" s="74"/>
      <c r="L99" s="86"/>
      <c r="M99" s="86"/>
      <c r="N99" s="86"/>
    </row>
    <row r="100" spans="1:14" ht="14.25" customHeight="1">
      <c r="A100" s="86"/>
      <c r="B100" s="74"/>
      <c r="C100" s="74"/>
      <c r="D100" s="89"/>
      <c r="E100" s="89"/>
      <c r="F100" s="89"/>
      <c r="G100" s="74"/>
      <c r="H100" s="74"/>
      <c r="I100" s="74"/>
      <c r="J100" s="74"/>
      <c r="K100" s="74"/>
      <c r="L100" s="86"/>
      <c r="M100" s="86"/>
      <c r="N100" s="86"/>
    </row>
    <row r="101" spans="1:14" ht="14.25" customHeight="1">
      <c r="A101" s="86"/>
      <c r="B101" s="74"/>
      <c r="C101" s="74"/>
      <c r="D101" s="89"/>
      <c r="E101" s="89"/>
      <c r="F101" s="89"/>
      <c r="G101" s="74"/>
      <c r="H101" s="74"/>
      <c r="I101" s="74"/>
      <c r="J101" s="74"/>
      <c r="K101" s="74"/>
      <c r="L101" s="86"/>
      <c r="M101" s="86"/>
      <c r="N101" s="86"/>
    </row>
    <row r="102" spans="1:14" ht="14.25" customHeight="1">
      <c r="A102" s="86"/>
      <c r="B102" s="74"/>
      <c r="C102" s="74"/>
      <c r="D102" s="89"/>
      <c r="E102" s="89"/>
      <c r="F102" s="89"/>
      <c r="G102" s="74"/>
      <c r="H102" s="74"/>
      <c r="I102" s="74"/>
      <c r="J102" s="74"/>
      <c r="K102" s="74"/>
      <c r="L102" s="86"/>
      <c r="M102" s="86"/>
      <c r="N102" s="86"/>
    </row>
    <row r="103" spans="1:14" ht="14.25" customHeight="1">
      <c r="A103" s="86"/>
      <c r="B103" s="74"/>
      <c r="C103" s="74"/>
      <c r="D103" s="89"/>
      <c r="E103" s="89"/>
      <c r="F103" s="89"/>
      <c r="G103" s="74"/>
      <c r="H103" s="74"/>
      <c r="I103" s="74"/>
      <c r="J103" s="74"/>
      <c r="K103" s="74"/>
      <c r="L103" s="86"/>
      <c r="M103" s="86"/>
      <c r="N103" s="86"/>
    </row>
    <row r="104" spans="1:14" ht="14.25" customHeight="1">
      <c r="A104" s="86"/>
      <c r="B104" s="74"/>
      <c r="C104" s="74"/>
      <c r="D104" s="89"/>
      <c r="E104" s="89"/>
      <c r="F104" s="89"/>
      <c r="G104" s="74"/>
      <c r="H104" s="74"/>
      <c r="I104" s="74"/>
      <c r="J104" s="74"/>
      <c r="K104" s="74"/>
      <c r="L104" s="86"/>
      <c r="M104" s="86"/>
      <c r="N104" s="86"/>
    </row>
    <row r="105" spans="1:14" ht="14.25" customHeight="1">
      <c r="A105" s="86"/>
      <c r="B105" s="74"/>
      <c r="C105" s="74"/>
      <c r="D105" s="89"/>
      <c r="E105" s="89"/>
      <c r="F105" s="89"/>
      <c r="G105" s="74"/>
      <c r="H105" s="74"/>
      <c r="I105" s="74"/>
      <c r="J105" s="74"/>
      <c r="K105" s="74"/>
      <c r="L105" s="86"/>
      <c r="M105" s="86"/>
      <c r="N105" s="86"/>
    </row>
    <row r="106" spans="1:14" ht="14.25" customHeight="1">
      <c r="A106" s="86"/>
      <c r="B106" s="74"/>
      <c r="C106" s="74"/>
      <c r="D106" s="89"/>
      <c r="E106" s="89"/>
      <c r="F106" s="89"/>
      <c r="G106" s="74"/>
      <c r="H106" s="74"/>
      <c r="I106" s="74"/>
      <c r="J106" s="74"/>
      <c r="K106" s="74"/>
      <c r="L106" s="86"/>
      <c r="M106" s="86"/>
      <c r="N106" s="86"/>
    </row>
    <row r="107" spans="1:14" ht="14.25" customHeight="1">
      <c r="A107" s="86"/>
      <c r="B107" s="74"/>
      <c r="C107" s="74"/>
      <c r="D107" s="89"/>
      <c r="E107" s="89"/>
      <c r="F107" s="89"/>
      <c r="G107" s="74"/>
      <c r="H107" s="74"/>
      <c r="I107" s="74"/>
      <c r="J107" s="74"/>
      <c r="K107" s="74"/>
      <c r="L107" s="86"/>
      <c r="M107" s="86"/>
      <c r="N107" s="86"/>
    </row>
    <row r="108" spans="1:14" ht="14.25" customHeight="1">
      <c r="A108" s="86"/>
      <c r="B108" s="74"/>
      <c r="C108" s="74"/>
      <c r="D108" s="89"/>
      <c r="E108" s="89"/>
      <c r="F108" s="89"/>
      <c r="G108" s="74"/>
      <c r="H108" s="74"/>
      <c r="I108" s="74"/>
      <c r="J108" s="74"/>
      <c r="K108" s="74"/>
      <c r="L108" s="86"/>
      <c r="M108" s="86"/>
      <c r="N108" s="86"/>
    </row>
    <row r="109" spans="1:14" ht="14.25" customHeight="1">
      <c r="A109" s="86"/>
      <c r="B109" s="74"/>
      <c r="C109" s="74"/>
      <c r="D109" s="89"/>
      <c r="E109" s="89"/>
      <c r="F109" s="89"/>
      <c r="G109" s="74"/>
      <c r="H109" s="74"/>
      <c r="I109" s="74"/>
      <c r="J109" s="74"/>
      <c r="K109" s="74"/>
      <c r="L109" s="86"/>
      <c r="M109" s="86"/>
      <c r="N109" s="86"/>
    </row>
    <row r="110" spans="1:14" ht="14.25" customHeight="1">
      <c r="A110" s="86"/>
      <c r="B110" s="74"/>
      <c r="C110" s="74"/>
      <c r="D110" s="89"/>
      <c r="E110" s="89"/>
      <c r="F110" s="89"/>
      <c r="G110" s="74"/>
      <c r="H110" s="74"/>
      <c r="I110" s="74"/>
      <c r="J110" s="74"/>
      <c r="K110" s="74"/>
      <c r="L110" s="86"/>
      <c r="M110" s="86"/>
      <c r="N110" s="86"/>
    </row>
    <row r="111" spans="1:14" ht="14.25" customHeight="1">
      <c r="A111" s="86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86"/>
      <c r="M111" s="86"/>
      <c r="N111" s="86"/>
    </row>
    <row r="112" spans="1:14" ht="14.25" customHeight="1">
      <c r="A112" s="86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86"/>
      <c r="M112" s="86"/>
      <c r="N112" s="86"/>
    </row>
    <row r="113" spans="1:14" ht="14.25" customHeight="1">
      <c r="A113" s="86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86"/>
      <c r="M113" s="86"/>
      <c r="N113" s="86"/>
    </row>
    <row r="114" spans="1:14" ht="14.25" customHeight="1">
      <c r="A114" s="86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86"/>
      <c r="M114" s="86"/>
      <c r="N114" s="86"/>
    </row>
    <row r="115" spans="1:14" ht="14.25" customHeight="1">
      <c r="A115" s="86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86"/>
      <c r="M115" s="86"/>
      <c r="N115" s="86"/>
    </row>
    <row r="116" spans="1:14" ht="14.25" customHeight="1">
      <c r="A116" s="86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86"/>
      <c r="M116" s="86"/>
      <c r="N116" s="86"/>
    </row>
    <row r="117" spans="1:14" ht="14.25" customHeight="1">
      <c r="A117" s="86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86"/>
      <c r="M117" s="86"/>
      <c r="N117" s="86"/>
    </row>
    <row r="118" spans="1:14" ht="14.25" customHeight="1">
      <c r="A118" s="86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86"/>
      <c r="M118" s="86"/>
      <c r="N118" s="86"/>
    </row>
    <row r="119" spans="1:14" ht="14.25" customHeight="1">
      <c r="A119" s="86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86"/>
      <c r="M119" s="86"/>
      <c r="N119" s="86"/>
    </row>
    <row r="120" spans="1:14" ht="14.25" customHeight="1">
      <c r="A120" s="86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86"/>
      <c r="M120" s="86"/>
      <c r="N120" s="86"/>
    </row>
    <row r="121" spans="1:14" ht="14.25" customHeight="1">
      <c r="A121" s="86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86"/>
      <c r="M121" s="86"/>
      <c r="N121" s="86"/>
    </row>
    <row r="122" spans="1:14" ht="14.25" customHeight="1">
      <c r="A122" s="86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86"/>
      <c r="M122" s="86"/>
      <c r="N122" s="86"/>
    </row>
    <row r="123" spans="1:14" ht="14.25" customHeight="1">
      <c r="A123" s="86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86"/>
      <c r="M123" s="86"/>
      <c r="N123" s="86"/>
    </row>
    <row r="124" spans="1:14" ht="14.25" customHeight="1">
      <c r="A124" s="86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86"/>
      <c r="M124" s="86"/>
      <c r="N124" s="86"/>
    </row>
    <row r="125" spans="1:14" ht="14.25" customHeight="1">
      <c r="A125" s="86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86"/>
      <c r="M125" s="86"/>
      <c r="N125" s="86"/>
    </row>
    <row r="126" spans="1:14" ht="14.25" customHeight="1">
      <c r="A126" s="86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86"/>
      <c r="M126" s="86"/>
      <c r="N126" s="86"/>
    </row>
    <row r="127" spans="1:14" ht="14.25" customHeight="1">
      <c r="A127" s="86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86"/>
      <c r="M127" s="86"/>
      <c r="N127" s="86"/>
    </row>
    <row r="128" spans="1:14" ht="14.25" customHeight="1">
      <c r="A128" s="86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86"/>
      <c r="M128" s="86"/>
      <c r="N128" s="86"/>
    </row>
    <row r="129" spans="1:14" ht="14.25" customHeight="1">
      <c r="A129" s="86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86"/>
      <c r="M129" s="86"/>
      <c r="N129" s="86"/>
    </row>
    <row r="130" spans="1:14" ht="14.25" customHeight="1">
      <c r="A130" s="86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86"/>
      <c r="M130" s="86"/>
      <c r="N130" s="86"/>
    </row>
    <row r="131" spans="1:14" ht="14.25" customHeight="1">
      <c r="A131" s="86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86"/>
      <c r="M131" s="86"/>
      <c r="N131" s="86"/>
    </row>
    <row r="132" spans="1:14" ht="14.25" customHeight="1">
      <c r="A132" s="86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86"/>
      <c r="M132" s="86"/>
      <c r="N132" s="86"/>
    </row>
    <row r="133" spans="1:14" ht="14.25" customHeight="1">
      <c r="A133" s="86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86"/>
      <c r="M133" s="86"/>
      <c r="N133" s="86"/>
    </row>
    <row r="134" spans="1:14" ht="14.25" customHeight="1">
      <c r="A134" s="86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86"/>
      <c r="M134" s="86"/>
      <c r="N134" s="86"/>
    </row>
    <row r="135" spans="1:14" ht="14.25" customHeight="1">
      <c r="A135" s="86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86"/>
      <c r="M135" s="86"/>
      <c r="N135" s="86"/>
    </row>
    <row r="136" spans="1:14" ht="14.25" customHeight="1">
      <c r="A136" s="86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86"/>
      <c r="M136" s="86"/>
      <c r="N136" s="86"/>
    </row>
    <row r="137" spans="1:14" ht="14.25" customHeight="1">
      <c r="A137" s="86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86"/>
      <c r="M137" s="86"/>
      <c r="N137" s="86"/>
    </row>
    <row r="138" spans="1:14" ht="14.25" customHeight="1">
      <c r="A138" s="86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86"/>
      <c r="M138" s="86"/>
      <c r="N138" s="86"/>
    </row>
    <row r="139" spans="1:14" ht="14.25" customHeight="1">
      <c r="A139" s="86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86"/>
      <c r="M139" s="86"/>
      <c r="N139" s="86"/>
    </row>
    <row r="140" spans="1:14" ht="14.25" customHeight="1">
      <c r="A140" s="86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86"/>
      <c r="M140" s="86"/>
      <c r="N140" s="86"/>
    </row>
    <row r="141" spans="1:14" ht="14.25" customHeight="1">
      <c r="A141" s="86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86"/>
      <c r="M141" s="86"/>
      <c r="N141" s="86"/>
    </row>
    <row r="142" spans="1:14" ht="14.25" customHeight="1">
      <c r="A142" s="86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86"/>
      <c r="M142" s="86"/>
      <c r="N142" s="86"/>
    </row>
    <row r="143" spans="1:14" ht="14.25" customHeight="1">
      <c r="A143" s="86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86"/>
      <c r="M143" s="86"/>
      <c r="N143" s="86"/>
    </row>
    <row r="144" spans="1:14" ht="14.25" customHeight="1">
      <c r="A144" s="86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86"/>
      <c r="M144" s="86"/>
      <c r="N144" s="86"/>
    </row>
    <row r="145" spans="1:14" ht="14.25" customHeight="1">
      <c r="A145" s="86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86"/>
      <c r="M145" s="86"/>
      <c r="N145" s="86"/>
    </row>
    <row r="146" spans="1:14" ht="14.25" customHeight="1">
      <c r="A146" s="86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86"/>
      <c r="M146" s="86"/>
      <c r="N146" s="86"/>
    </row>
    <row r="147" spans="1:14" ht="14.25" customHeight="1">
      <c r="A147" s="86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86"/>
      <c r="M147" s="86"/>
      <c r="N147" s="86"/>
    </row>
    <row r="148" spans="1:14" ht="14.25" customHeight="1">
      <c r="A148" s="86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86"/>
      <c r="M148" s="86"/>
      <c r="N148" s="86"/>
    </row>
    <row r="149" spans="1:14" ht="14.25" customHeight="1">
      <c r="A149" s="86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86"/>
      <c r="M149" s="86"/>
      <c r="N149" s="86"/>
    </row>
    <row r="150" spans="1:14" ht="14.25" customHeight="1">
      <c r="A150" s="86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86"/>
      <c r="M150" s="86"/>
      <c r="N150" s="86"/>
    </row>
    <row r="151" spans="1:14" ht="14.25" customHeight="1">
      <c r="A151" s="86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86"/>
      <c r="M151" s="86"/>
      <c r="N151" s="86"/>
    </row>
    <row r="152" spans="1:14" ht="14.25" customHeight="1">
      <c r="A152" s="86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86"/>
      <c r="M152" s="86"/>
      <c r="N152" s="86"/>
    </row>
    <row r="153" spans="1:14" ht="14.25" customHeight="1">
      <c r="A153" s="86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86"/>
      <c r="M153" s="86"/>
      <c r="N153" s="86"/>
    </row>
    <row r="154" spans="1:14" ht="14.25" customHeight="1">
      <c r="A154" s="86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86"/>
      <c r="M154" s="86"/>
      <c r="N154" s="86"/>
    </row>
    <row r="155" spans="1:14" ht="14.25" customHeight="1">
      <c r="A155" s="86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86"/>
      <c r="M155" s="86"/>
      <c r="N155" s="86"/>
    </row>
    <row r="156" spans="1:14" ht="14.25" customHeight="1">
      <c r="A156" s="86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86"/>
      <c r="M156" s="86"/>
      <c r="N156" s="86"/>
    </row>
    <row r="157" spans="1:14" ht="14.25" customHeight="1">
      <c r="A157" s="86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86"/>
      <c r="M157" s="86"/>
      <c r="N157" s="86"/>
    </row>
    <row r="158" spans="1:14" ht="14.25" customHeight="1">
      <c r="A158" s="86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86"/>
      <c r="M158" s="86"/>
      <c r="N158" s="86"/>
    </row>
    <row r="159" spans="1:14" ht="14.25" customHeight="1">
      <c r="A159" s="86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86"/>
      <c r="M159" s="86"/>
      <c r="N159" s="86"/>
    </row>
    <row r="160" spans="1:14" ht="14.25" customHeight="1">
      <c r="A160" s="86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86"/>
      <c r="M160" s="86"/>
      <c r="N160" s="86"/>
    </row>
    <row r="161" spans="1:14" ht="14.25" customHeight="1">
      <c r="A161" s="86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86"/>
      <c r="M161" s="86"/>
      <c r="N161" s="86"/>
    </row>
    <row r="162" spans="1:14" ht="14.25" customHeight="1">
      <c r="A162" s="86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86"/>
      <c r="M162" s="86"/>
      <c r="N162" s="86"/>
    </row>
    <row r="163" spans="1:14" ht="14.25" customHeight="1">
      <c r="A163" s="86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86"/>
      <c r="M163" s="86"/>
      <c r="N163" s="86"/>
    </row>
    <row r="164" spans="1:14" ht="14.25" customHeight="1">
      <c r="A164" s="86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86"/>
      <c r="M164" s="86"/>
      <c r="N164" s="86"/>
    </row>
    <row r="165" spans="1:14" ht="14.25" customHeight="1">
      <c r="A165" s="86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86"/>
      <c r="M165" s="86"/>
      <c r="N165" s="86"/>
    </row>
    <row r="166" spans="1:14" ht="14.25" customHeight="1">
      <c r="A166" s="8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86"/>
      <c r="M166" s="86"/>
      <c r="N166" s="86"/>
    </row>
    <row r="167" spans="1:14" ht="14.25" customHeight="1">
      <c r="A167" s="86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86"/>
      <c r="M167" s="86"/>
      <c r="N167" s="86"/>
    </row>
    <row r="168" spans="1:14" ht="14.25" customHeight="1">
      <c r="A168" s="86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86"/>
      <c r="M168" s="86"/>
      <c r="N168" s="86"/>
    </row>
    <row r="169" spans="1:14" ht="14.25" customHeight="1">
      <c r="A169" s="86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86"/>
      <c r="M169" s="86"/>
      <c r="N169" s="86"/>
    </row>
    <row r="170" spans="1:14" ht="14.25" customHeight="1">
      <c r="A170" s="86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86"/>
      <c r="M170" s="86"/>
      <c r="N170" s="86"/>
    </row>
    <row r="171" spans="1:14" ht="14.25" customHeight="1">
      <c r="A171" s="86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86"/>
      <c r="M171" s="86"/>
      <c r="N171" s="86"/>
    </row>
    <row r="172" spans="1:14" ht="14.25" customHeight="1">
      <c r="A172" s="86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86"/>
      <c r="M172" s="86"/>
      <c r="N172" s="86"/>
    </row>
    <row r="173" spans="1:14" ht="14.25" customHeight="1">
      <c r="A173" s="86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86"/>
      <c r="M173" s="86"/>
      <c r="N173" s="86"/>
    </row>
    <row r="174" spans="1:14" ht="14.25" customHeight="1">
      <c r="A174" s="86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86"/>
      <c r="M174" s="86"/>
      <c r="N174" s="86"/>
    </row>
    <row r="175" spans="1:14" ht="14.25" customHeight="1">
      <c r="A175" s="86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86"/>
      <c r="M175" s="86"/>
      <c r="N175" s="86"/>
    </row>
    <row r="176" spans="1:14" ht="14.25" customHeight="1">
      <c r="A176" s="8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86"/>
      <c r="M176" s="86"/>
      <c r="N176" s="86"/>
    </row>
    <row r="177" spans="1:14" ht="14.25" customHeight="1">
      <c r="A177" s="86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86"/>
      <c r="M177" s="86"/>
      <c r="N177" s="86"/>
    </row>
    <row r="178" spans="1:14" ht="14.25" customHeight="1">
      <c r="A178" s="86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86"/>
      <c r="M178" s="86"/>
      <c r="N178" s="86"/>
    </row>
  </sheetData>
  <sheetProtection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E13:F13"/>
    <mergeCell ref="J14:L14"/>
    <mergeCell ref="M14:N14"/>
    <mergeCell ref="K15:L15"/>
    <mergeCell ref="M15:N15"/>
    <mergeCell ref="D6:E6"/>
    <mergeCell ref="F6:G6"/>
    <mergeCell ref="H6:N6"/>
    <mergeCell ref="E9:F9"/>
    <mergeCell ref="G9:H9"/>
  </mergeCells>
  <conditionalFormatting sqref="A16:J16 E9 G9 J15:J16 M15:M16 N16">
    <cfRule type="expression" priority="1" dxfId="5" stopIfTrue="1">
      <formula>$A$11=2</formula>
    </cfRule>
    <cfRule type="expression" priority="2" dxfId="4" stopIfTrue="1">
      <formula>$A$11=3</formula>
    </cfRule>
    <cfRule type="expression" priority="3" dxfId="3" stopIfTrue="1">
      <formula>$A$11=1</formula>
    </cfRule>
  </conditionalFormatting>
  <conditionalFormatting sqref="I17:J50">
    <cfRule type="expression" priority="4" dxfId="2" stopIfTrue="1">
      <formula>$H17="CT (Contrôle terminal)"</formula>
    </cfRule>
  </conditionalFormatting>
  <conditionalFormatting sqref="K15:L16">
    <cfRule type="expression" priority="5" dxfId="1" stopIfTrue="1">
      <formula>$H$17="CCI (CC Intégral)"</formula>
    </cfRule>
  </conditionalFormatting>
  <conditionalFormatting sqref="K17:L50">
    <cfRule type="expression" priority="6" dxfId="0" stopIfTrue="1">
      <formula>$H17="CCI (CC Intégral)"</formula>
    </cfRule>
  </conditionalFormatting>
  <dataValidations count="4">
    <dataValidation type="list" operator="equal" allowBlank="1" showErrorMessage="1" sqref="A17:A50">
      <formula1>Nat_ELP</formula1>
    </dataValidation>
    <dataValidation type="list" operator="equal" allowBlank="1" showErrorMessage="1" sqref="F17:G50">
      <formula1>"Oui,Non"</formula1>
    </dataValidation>
    <dataValidation type="list" operator="equal" allowBlank="1" showErrorMessage="1" sqref="H17:H50">
      <formula1>Type_contrôle</formula1>
    </dataValidation>
    <dataValidation type="list" operator="equal" allowBlank="1" showErrorMessage="1" sqref="M17:M50 K17:K50">
      <formula1>Nature_contrôle</formula1>
    </dataValidation>
  </dataValidations>
  <printOptions horizontalCentered="1"/>
  <pageMargins left="0.2361111111111111" right="0.2361111111111111" top="0.5097222222222222" bottom="0.7479166666666667" header="0.5118055555555555" footer="0.5118055555555555"/>
  <pageSetup horizontalDpi="300" verticalDpi="300" orientation="landscape" paperSize="9" scale="57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showGridLines="0" showZeros="0" zoomScalePageLayoutView="0" workbookViewId="0" topLeftCell="C52">
      <selection activeCell="D86" sqref="D86"/>
    </sheetView>
  </sheetViews>
  <sheetFormatPr defaultColWidth="11.00390625" defaultRowHeight="14.25" customHeight="1"/>
  <cols>
    <col min="1" max="2" width="102.57421875" style="1" customWidth="1"/>
    <col min="3" max="3" width="45.00390625" style="1" customWidth="1"/>
    <col min="4" max="4" width="30.421875" style="1" customWidth="1"/>
    <col min="5" max="5" width="38.8515625" style="1" customWidth="1"/>
    <col min="6" max="6" width="64.7109375" style="1" customWidth="1"/>
    <col min="7" max="7" width="27.421875" style="1" customWidth="1"/>
    <col min="8" max="8" width="27.00390625" style="1" customWidth="1"/>
    <col min="9" max="9" width="61.28125" style="1" customWidth="1"/>
    <col min="10" max="10" width="61.57421875" style="1" customWidth="1"/>
    <col min="11" max="16384" width="11.00390625" style="1" customWidth="1"/>
  </cols>
  <sheetData>
    <row r="1" spans="1:5" ht="14.25" customHeight="1">
      <c r="A1" s="1" t="s">
        <v>99</v>
      </c>
      <c r="B1" s="1" t="s">
        <v>100</v>
      </c>
      <c r="C1" s="1" t="s">
        <v>101</v>
      </c>
      <c r="E1" s="1" t="s">
        <v>45</v>
      </c>
    </row>
    <row r="2" spans="1:5" ht="14.25" customHeight="1">
      <c r="A2" s="1" t="s">
        <v>102</v>
      </c>
      <c r="B2" s="1" t="s">
        <v>69</v>
      </c>
      <c r="C2" s="1" t="s">
        <v>62</v>
      </c>
      <c r="E2" s="1" t="s">
        <v>57</v>
      </c>
    </row>
    <row r="3" spans="1:5" ht="14.25" customHeight="1">
      <c r="A3" s="1" t="s">
        <v>103</v>
      </c>
      <c r="B3" s="1" t="s">
        <v>67</v>
      </c>
      <c r="C3" s="1" t="s">
        <v>85</v>
      </c>
      <c r="E3" s="1" t="s">
        <v>66</v>
      </c>
    </row>
    <row r="4" spans="1:3" ht="14.25" customHeight="1">
      <c r="A4" s="1" t="s">
        <v>104</v>
      </c>
      <c r="B4" s="1" t="s">
        <v>61</v>
      </c>
      <c r="C4" s="1" t="s">
        <v>71</v>
      </c>
    </row>
    <row r="5" spans="1:3" ht="14.25" customHeight="1">
      <c r="A5" s="1" t="s">
        <v>105</v>
      </c>
      <c r="C5" s="1" t="s">
        <v>106</v>
      </c>
    </row>
    <row r="6" ht="14.25" customHeight="1">
      <c r="A6" s="1" t="s">
        <v>107</v>
      </c>
    </row>
    <row r="7" ht="14.25" customHeight="1">
      <c r="A7" s="1" t="s">
        <v>108</v>
      </c>
    </row>
    <row r="8" ht="14.25" customHeight="1">
      <c r="A8" s="1" t="s">
        <v>109</v>
      </c>
    </row>
    <row r="9" ht="14.25" customHeight="1">
      <c r="A9" s="1" t="s">
        <v>110</v>
      </c>
    </row>
    <row r="10" ht="14.25" customHeight="1">
      <c r="A10" s="1" t="s">
        <v>111</v>
      </c>
    </row>
    <row r="11" ht="14.25" customHeight="1">
      <c r="A11" s="1" t="s">
        <v>112</v>
      </c>
    </row>
    <row r="12" ht="14.25" customHeight="1">
      <c r="A12" s="1" t="s">
        <v>113</v>
      </c>
    </row>
    <row r="13" ht="14.25" customHeight="1">
      <c r="A13" s="1" t="s">
        <v>114</v>
      </c>
    </row>
    <row r="14" ht="14.25" customHeight="1">
      <c r="A14" s="1" t="s">
        <v>115</v>
      </c>
    </row>
    <row r="17" spans="1:2" ht="14.25" customHeight="1">
      <c r="A17" s="1" t="s">
        <v>116</v>
      </c>
      <c r="B17" s="90" t="s">
        <v>117</v>
      </c>
    </row>
    <row r="18" spans="1:2" ht="14.25" customHeight="1">
      <c r="A18" s="1" t="s">
        <v>118</v>
      </c>
      <c r="B18" s="1" t="s">
        <v>119</v>
      </c>
    </row>
    <row r="19" spans="1:2" ht="14.25" customHeight="1">
      <c r="A19" s="1" t="s">
        <v>120</v>
      </c>
      <c r="B19" s="1" t="s">
        <v>121</v>
      </c>
    </row>
    <row r="20" spans="1:2" ht="14.25" customHeight="1">
      <c r="A20" s="1" t="s">
        <v>122</v>
      </c>
      <c r="B20" s="1" t="s">
        <v>123</v>
      </c>
    </row>
    <row r="21" spans="1:2" ht="14.25" customHeight="1">
      <c r="A21" s="1" t="s">
        <v>124</v>
      </c>
      <c r="B21" s="1" t="s">
        <v>125</v>
      </c>
    </row>
    <row r="22" spans="1:2" ht="14.25" customHeight="1">
      <c r="A22" s="1" t="s">
        <v>124</v>
      </c>
      <c r="B22" s="1" t="s">
        <v>126</v>
      </c>
    </row>
    <row r="23" spans="1:2" ht="14.25" customHeight="1">
      <c r="A23" s="1" t="s">
        <v>127</v>
      </c>
      <c r="B23" s="1" t="s">
        <v>128</v>
      </c>
    </row>
    <row r="24" spans="1:2" ht="14.25" customHeight="1">
      <c r="A24" s="1" t="s">
        <v>129</v>
      </c>
      <c r="B24" s="1" t="s">
        <v>130</v>
      </c>
    </row>
    <row r="25" spans="1:2" ht="14.25" customHeight="1">
      <c r="A25" s="1" t="s">
        <v>131</v>
      </c>
      <c r="B25" s="1" t="s">
        <v>132</v>
      </c>
    </row>
    <row r="26" spans="1:2" ht="14.25" customHeight="1">
      <c r="A26" s="1" t="s">
        <v>133</v>
      </c>
      <c r="B26" s="1" t="s">
        <v>134</v>
      </c>
    </row>
    <row r="27" spans="1:2" ht="14.25" customHeight="1">
      <c r="A27" s="1" t="s">
        <v>135</v>
      </c>
      <c r="B27" s="1" t="s">
        <v>136</v>
      </c>
    </row>
    <row r="28" spans="1:2" ht="14.25" customHeight="1">
      <c r="A28" s="1" t="s">
        <v>137</v>
      </c>
      <c r="B28" s="1" t="s">
        <v>138</v>
      </c>
    </row>
    <row r="29" spans="1:2" ht="14.25" customHeight="1">
      <c r="A29" s="1" t="s">
        <v>137</v>
      </c>
      <c r="B29" s="1" t="s">
        <v>139</v>
      </c>
    </row>
    <row r="30" spans="1:2" ht="14.25" customHeight="1">
      <c r="A30" s="1" t="s">
        <v>140</v>
      </c>
      <c r="B30" s="1" t="s">
        <v>141</v>
      </c>
    </row>
    <row r="31" spans="1:2" ht="14.25" customHeight="1">
      <c r="A31" s="1" t="s">
        <v>142</v>
      </c>
      <c r="B31" s="1" t="s">
        <v>143</v>
      </c>
    </row>
    <row r="32" spans="1:2" ht="14.25" customHeight="1">
      <c r="A32" s="1" t="s">
        <v>144</v>
      </c>
      <c r="B32" s="1" t="s">
        <v>145</v>
      </c>
    </row>
    <row r="33" spans="1:2" ht="14.25" customHeight="1">
      <c r="A33" s="1" t="s">
        <v>146</v>
      </c>
      <c r="B33" s="1" t="s">
        <v>147</v>
      </c>
    </row>
    <row r="34" spans="1:2" ht="14.25" customHeight="1">
      <c r="A34" s="1" t="s">
        <v>148</v>
      </c>
      <c r="B34" s="1" t="s">
        <v>149</v>
      </c>
    </row>
    <row r="35" spans="1:2" ht="14.25" customHeight="1">
      <c r="A35" s="1" t="s">
        <v>150</v>
      </c>
      <c r="B35" s="1" t="s">
        <v>151</v>
      </c>
    </row>
    <row r="36" spans="1:2" ht="14.25" customHeight="1">
      <c r="A36" s="1" t="s">
        <v>152</v>
      </c>
      <c r="B36" s="1" t="s">
        <v>153</v>
      </c>
    </row>
    <row r="37" spans="1:2" ht="14.25" customHeight="1">
      <c r="A37" s="1" t="s">
        <v>154</v>
      </c>
      <c r="B37" s="1" t="s">
        <v>155</v>
      </c>
    </row>
    <row r="38" spans="1:2" ht="14.25" customHeight="1">
      <c r="A38" s="1" t="s">
        <v>156</v>
      </c>
      <c r="B38" s="1" t="s">
        <v>157</v>
      </c>
    </row>
    <row r="39" spans="1:2" ht="14.25" customHeight="1">
      <c r="A39" s="1" t="s">
        <v>158</v>
      </c>
      <c r="B39" s="1" t="s">
        <v>159</v>
      </c>
    </row>
    <row r="40" spans="1:2" ht="14.25" customHeight="1">
      <c r="A40" s="1" t="s">
        <v>160</v>
      </c>
      <c r="B40" s="1" t="s">
        <v>161</v>
      </c>
    </row>
    <row r="41" spans="1:2" ht="14.25" customHeight="1">
      <c r="A41" s="1" t="s">
        <v>162</v>
      </c>
      <c r="B41" s="1" t="s">
        <v>163</v>
      </c>
    </row>
    <row r="42" spans="1:2" ht="14.25" customHeight="1">
      <c r="A42" s="1" t="s">
        <v>164</v>
      </c>
      <c r="B42" s="1" t="s">
        <v>165</v>
      </c>
    </row>
    <row r="43" spans="1:2" ht="14.25" customHeight="1">
      <c r="A43" s="1" t="s">
        <v>166</v>
      </c>
      <c r="B43" s="1" t="s">
        <v>167</v>
      </c>
    </row>
    <row r="44" spans="1:2" ht="14.25" customHeight="1">
      <c r="A44" s="1" t="s">
        <v>168</v>
      </c>
      <c r="B44" s="1" t="s">
        <v>169</v>
      </c>
    </row>
    <row r="45" spans="1:2" ht="14.25" customHeight="1">
      <c r="A45" s="1" t="s">
        <v>170</v>
      </c>
      <c r="B45" s="1" t="s">
        <v>171</v>
      </c>
    </row>
    <row r="46" spans="1:2" ht="14.25" customHeight="1">
      <c r="A46" s="1" t="s">
        <v>172</v>
      </c>
      <c r="B46" s="1" t="s">
        <v>173</v>
      </c>
    </row>
    <row r="47" spans="1:2" ht="14.25" customHeight="1">
      <c r="A47" s="1" t="s">
        <v>174</v>
      </c>
      <c r="B47" s="1" t="s">
        <v>175</v>
      </c>
    </row>
    <row r="48" spans="1:2" ht="14.25" customHeight="1">
      <c r="A48" s="1" t="s">
        <v>4</v>
      </c>
      <c r="B48" s="1" t="s">
        <v>176</v>
      </c>
    </row>
    <row r="49" spans="1:2" ht="14.25" customHeight="1">
      <c r="A49" s="1" t="s">
        <v>177</v>
      </c>
      <c r="B49" s="1" t="s">
        <v>178</v>
      </c>
    </row>
    <row r="50" spans="1:2" ht="14.25" customHeight="1">
      <c r="A50" s="1" t="s">
        <v>179</v>
      </c>
      <c r="B50" s="1" t="s">
        <v>180</v>
      </c>
    </row>
    <row r="51" spans="1:2" ht="14.25" customHeight="1">
      <c r="A51" s="1" t="s">
        <v>181</v>
      </c>
      <c r="B51" s="1" t="s">
        <v>182</v>
      </c>
    </row>
    <row r="52" spans="1:2" ht="14.25" customHeight="1">
      <c r="A52" s="1" t="s">
        <v>183</v>
      </c>
      <c r="B52" s="1" t="s">
        <v>184</v>
      </c>
    </row>
    <row r="53" spans="1:2" ht="14.25" customHeight="1">
      <c r="A53" s="1" t="s">
        <v>185</v>
      </c>
      <c r="B53" s="1" t="s">
        <v>186</v>
      </c>
    </row>
    <row r="54" spans="1:2" ht="14.25" customHeight="1">
      <c r="A54" s="1" t="s">
        <v>187</v>
      </c>
      <c r="B54" s="1" t="s">
        <v>188</v>
      </c>
    </row>
    <row r="55" spans="1:2" ht="14.25" customHeight="1">
      <c r="A55" s="1" t="s">
        <v>189</v>
      </c>
      <c r="B55" s="1" t="s">
        <v>190</v>
      </c>
    </row>
    <row r="56" spans="1:2" ht="14.25" customHeight="1">
      <c r="A56" s="1" t="s">
        <v>191</v>
      </c>
      <c r="B56" s="1" t="s">
        <v>192</v>
      </c>
    </row>
    <row r="57" spans="1:2" ht="14.25" customHeight="1">
      <c r="A57" s="1" t="s">
        <v>193</v>
      </c>
      <c r="B57" s="1" t="s">
        <v>194</v>
      </c>
    </row>
    <row r="58" spans="1:2" ht="14.25" customHeight="1">
      <c r="A58" s="1" t="s">
        <v>195</v>
      </c>
      <c r="B58" s="1" t="s">
        <v>196</v>
      </c>
    </row>
    <row r="59" spans="1:2" ht="14.25" customHeight="1">
      <c r="A59" s="1" t="s">
        <v>197</v>
      </c>
      <c r="B59" s="1" t="s">
        <v>198</v>
      </c>
    </row>
    <row r="60" spans="1:2" ht="14.25" customHeight="1">
      <c r="A60" s="1" t="s">
        <v>197</v>
      </c>
      <c r="B60" s="1" t="s">
        <v>199</v>
      </c>
    </row>
    <row r="61" spans="1:2" ht="14.25" customHeight="1">
      <c r="A61" s="1" t="s">
        <v>200</v>
      </c>
      <c r="B61" s="1" t="s">
        <v>201</v>
      </c>
    </row>
    <row r="62" spans="1:2" ht="14.25" customHeight="1">
      <c r="A62" s="1" t="s">
        <v>202</v>
      </c>
      <c r="B62" s="1" t="s">
        <v>203</v>
      </c>
    </row>
    <row r="63" spans="1:2" ht="14.25" customHeight="1">
      <c r="A63" s="1" t="s">
        <v>204</v>
      </c>
      <c r="B63" s="1" t="s">
        <v>205</v>
      </c>
    </row>
    <row r="64" spans="1:2" ht="14.25" customHeight="1">
      <c r="A64" s="1" t="s">
        <v>206</v>
      </c>
      <c r="B64" s="1" t="s">
        <v>207</v>
      </c>
    </row>
    <row r="65" spans="1:2" ht="14.25" customHeight="1">
      <c r="A65" s="1" t="s">
        <v>208</v>
      </c>
      <c r="B65" s="1" t="s">
        <v>209</v>
      </c>
    </row>
    <row r="66" spans="1:2" ht="14.25" customHeight="1">
      <c r="A66" s="1" t="s">
        <v>210</v>
      </c>
      <c r="B66" s="1" t="s">
        <v>211</v>
      </c>
    </row>
    <row r="67" spans="1:2" ht="14.25" customHeight="1">
      <c r="A67" s="1" t="s">
        <v>210</v>
      </c>
      <c r="B67" s="1" t="s">
        <v>212</v>
      </c>
    </row>
    <row r="68" spans="1:2" ht="14.25" customHeight="1">
      <c r="A68" s="1" t="s">
        <v>213</v>
      </c>
      <c r="B68" s="1" t="s">
        <v>214</v>
      </c>
    </row>
    <row r="69" spans="1:2" ht="14.25" customHeight="1">
      <c r="A69" s="1" t="s">
        <v>215</v>
      </c>
      <c r="B69" s="1" t="s">
        <v>216</v>
      </c>
    </row>
    <row r="73" spans="1:10" ht="14.25" customHeight="1">
      <c r="A73" s="91" t="s">
        <v>217</v>
      </c>
      <c r="B73" s="92" t="s">
        <v>103</v>
      </c>
      <c r="C73" s="91" t="s">
        <v>104</v>
      </c>
      <c r="D73" s="91" t="s">
        <v>105</v>
      </c>
      <c r="E73" s="92" t="s">
        <v>107</v>
      </c>
      <c r="F73" s="91" t="s">
        <v>2</v>
      </c>
      <c r="G73" s="91" t="s">
        <v>218</v>
      </c>
      <c r="H73" s="92" t="s">
        <v>109</v>
      </c>
      <c r="I73" s="91" t="s">
        <v>219</v>
      </c>
      <c r="J73" s="91" t="s">
        <v>220</v>
      </c>
    </row>
    <row r="74" spans="1:10" ht="14.25" customHeight="1">
      <c r="A74" s="91" t="s">
        <v>154</v>
      </c>
      <c r="B74" s="92" t="s">
        <v>168</v>
      </c>
      <c r="C74" s="91" t="s">
        <v>137</v>
      </c>
      <c r="D74" s="91" t="s">
        <v>166</v>
      </c>
      <c r="E74" s="92" t="s">
        <v>129</v>
      </c>
      <c r="F74" s="91" t="s">
        <v>4</v>
      </c>
      <c r="G74" s="91" t="s">
        <v>124</v>
      </c>
      <c r="H74" s="92" t="s">
        <v>197</v>
      </c>
      <c r="I74" s="91" t="s">
        <v>122</v>
      </c>
      <c r="J74" s="91" t="s">
        <v>118</v>
      </c>
    </row>
    <row r="75" spans="1:10" ht="14.25" customHeight="1">
      <c r="A75" s="91" t="s">
        <v>156</v>
      </c>
      <c r="B75" s="92" t="s">
        <v>170</v>
      </c>
      <c r="C75" s="91" t="s">
        <v>140</v>
      </c>
      <c r="E75" s="92" t="s">
        <v>131</v>
      </c>
      <c r="F75" s="91" t="s">
        <v>177</v>
      </c>
      <c r="H75" s="92" t="s">
        <v>210</v>
      </c>
      <c r="I75" s="91" t="s">
        <v>124</v>
      </c>
      <c r="J75" s="91" t="s">
        <v>120</v>
      </c>
    </row>
    <row r="76" spans="1:9" ht="14.25" customHeight="1">
      <c r="A76" s="91" t="s">
        <v>158</v>
      </c>
      <c r="B76" s="92" t="s">
        <v>172</v>
      </c>
      <c r="C76" s="91" t="s">
        <v>142</v>
      </c>
      <c r="E76" s="92" t="s">
        <v>133</v>
      </c>
      <c r="F76" s="91" t="s">
        <v>179</v>
      </c>
      <c r="I76" s="91" t="s">
        <v>197</v>
      </c>
    </row>
    <row r="77" spans="1:9" ht="14.25" customHeight="1">
      <c r="A77" s="91" t="s">
        <v>160</v>
      </c>
      <c r="B77" s="92" t="s">
        <v>174</v>
      </c>
      <c r="C77" s="91" t="s">
        <v>144</v>
      </c>
      <c r="E77" s="92" t="s">
        <v>135</v>
      </c>
      <c r="F77" s="91" t="s">
        <v>181</v>
      </c>
      <c r="I77" s="91" t="s">
        <v>200</v>
      </c>
    </row>
    <row r="78" spans="1:9" ht="14.25" customHeight="1">
      <c r="A78" s="91" t="s">
        <v>162</v>
      </c>
      <c r="C78" s="91" t="s">
        <v>146</v>
      </c>
      <c r="E78" s="92" t="s">
        <v>137</v>
      </c>
      <c r="F78" s="91" t="s">
        <v>183</v>
      </c>
      <c r="I78" s="91" t="s">
        <v>202</v>
      </c>
    </row>
    <row r="79" spans="1:9" ht="14.25" customHeight="1">
      <c r="A79" s="91" t="s">
        <v>164</v>
      </c>
      <c r="C79" s="91" t="s">
        <v>148</v>
      </c>
      <c r="E79" s="92" t="s">
        <v>150</v>
      </c>
      <c r="F79" s="91" t="s">
        <v>185</v>
      </c>
      <c r="I79" s="91" t="s">
        <v>204</v>
      </c>
    </row>
    <row r="80" spans="3:9" ht="14.25" customHeight="1">
      <c r="C80" s="91" t="s">
        <v>152</v>
      </c>
      <c r="E80" s="92" t="s">
        <v>129</v>
      </c>
      <c r="F80" s="91" t="s">
        <v>187</v>
      </c>
      <c r="I80" s="91" t="s">
        <v>206</v>
      </c>
    </row>
    <row r="81" spans="5:9" ht="14.25" customHeight="1">
      <c r="E81" s="93" t="s">
        <v>127</v>
      </c>
      <c r="F81" s="91" t="s">
        <v>189</v>
      </c>
      <c r="I81" s="91" t="s">
        <v>208</v>
      </c>
    </row>
    <row r="82" spans="6:9" ht="14.25" customHeight="1">
      <c r="F82" s="91" t="s">
        <v>191</v>
      </c>
      <c r="I82" s="91" t="s">
        <v>210</v>
      </c>
    </row>
    <row r="83" spans="6:9" ht="14.25" customHeight="1">
      <c r="F83" s="91" t="s">
        <v>193</v>
      </c>
      <c r="I83" s="91" t="s">
        <v>213</v>
      </c>
    </row>
    <row r="84" spans="6:9" ht="14.25" customHeight="1">
      <c r="F84" s="91" t="s">
        <v>195</v>
      </c>
      <c r="I84" s="91" t="s">
        <v>215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Rachida Beluafi</dc:creator>
  <cp:keywords/>
  <dc:description/>
  <cp:lastModifiedBy>Fabien LE COURT</cp:lastModifiedBy>
  <dcterms:created xsi:type="dcterms:W3CDTF">2018-05-15T08:01:57Z</dcterms:created>
  <dcterms:modified xsi:type="dcterms:W3CDTF">2022-06-02T07:52:56Z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